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портшкола\Декрет\2021-2022 уч.год\Нравственный самоконтроль\"/>
    </mc:Choice>
  </mc:AlternateContent>
  <bookViews>
    <workbookView xWindow="0" yWindow="0" windowWidth="20496" windowHeight="7152" tabRatio="889" firstSheet="9" activeTab="17"/>
  </bookViews>
  <sheets>
    <sheet name="Воробьева Е.С." sheetId="1" r:id="rId1"/>
    <sheet name="Жилявичюс А.А." sheetId="19" r:id="rId2"/>
    <sheet name="Жилявичюс А.А. 2" sheetId="20" r:id="rId3"/>
    <sheet name="Жилявичюс А.А. 3" sheetId="21" r:id="rId4"/>
    <sheet name="Жилявичюс А.А. 4" sheetId="22" r:id="rId5"/>
    <sheet name="Раджабов Э.А." sheetId="23" r:id="rId6"/>
    <sheet name="Раджабов Э.А. 2" sheetId="24" r:id="rId7"/>
    <sheet name="Раджабов Э.А. 3" sheetId="25" r:id="rId8"/>
    <sheet name="Раджабов Э.А. 4" sheetId="26" r:id="rId9"/>
    <sheet name="Фроленков О.Н." sheetId="27" r:id="rId10"/>
    <sheet name="Муратов А.А." sheetId="28" r:id="rId11"/>
    <sheet name="Алексеенкова Н.А." sheetId="29" r:id="rId12"/>
    <sheet name="Алексеенкова Н.А. 2" sheetId="30" r:id="rId13"/>
    <sheet name="Костюк Н.А." sheetId="31" r:id="rId14"/>
    <sheet name="Кожемякина Т.Н." sheetId="32" r:id="rId15"/>
    <sheet name="Шарикова А.Л." sheetId="33" r:id="rId16"/>
    <sheet name="Ченцов С.А." sheetId="34" r:id="rId17"/>
    <sheet name="Ченцов С.А. 2" sheetId="35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5" l="1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21" i="32"/>
  <c r="L20" i="32"/>
  <c r="L19" i="32"/>
  <c r="L18" i="32"/>
  <c r="L17" i="32"/>
  <c r="L16" i="32"/>
  <c r="L15" i="32"/>
  <c r="L14" i="32"/>
  <c r="L13" i="32"/>
  <c r="L12" i="32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30" i="28" l="1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33" i="1"/>
  <c r="L32" i="1"/>
  <c r="L30" i="1" l="1"/>
  <c r="L29" i="1"/>
  <c r="L28" i="1"/>
  <c r="L27" i="1"/>
  <c r="L31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<sst xmlns="http://schemas.openxmlformats.org/spreadsheetml/2006/main" count="729" uniqueCount="118">
  <si>
    <t>Анализ результатов диагностики уровня нравственного самоконтроля</t>
  </si>
  <si>
    <t>Школа</t>
  </si>
  <si>
    <t>МБУДО "Холмовская ДЮСШ"</t>
  </si>
  <si>
    <t>Тренер-преподаватель</t>
  </si>
  <si>
    <t>Учебный год</t>
  </si>
  <si>
    <t>Отделение</t>
  </si>
  <si>
    <t>Кол-во обучающихся</t>
  </si>
  <si>
    <t>Кол-во обучающихся прошли диагностику</t>
  </si>
  <si>
    <t>Диагностика</t>
  </si>
  <si>
    <t>стартовая</t>
  </si>
  <si>
    <t>№ п/п</t>
  </si>
  <si>
    <t>№ высказывания</t>
  </si>
  <si>
    <t xml:space="preserve">Результат </t>
  </si>
  <si>
    <t>1 уч</t>
  </si>
  <si>
    <t>2 уч</t>
  </si>
  <si>
    <t>3 уч</t>
  </si>
  <si>
    <t>4 уч</t>
  </si>
  <si>
    <t>5 уч</t>
  </si>
  <si>
    <t>6 уч</t>
  </si>
  <si>
    <t>7 уч</t>
  </si>
  <si>
    <t>8 уч</t>
  </si>
  <si>
    <t>9 уч</t>
  </si>
  <si>
    <t>10 уч</t>
  </si>
  <si>
    <t>11 уч</t>
  </si>
  <si>
    <t>12 уч</t>
  </si>
  <si>
    <t>13 уч</t>
  </si>
  <si>
    <t>14 уч</t>
  </si>
  <si>
    <t>15 уч</t>
  </si>
  <si>
    <t>16 уч</t>
  </si>
  <si>
    <t>Вывод</t>
  </si>
  <si>
    <t>По итогам таблицы мы видим:</t>
  </si>
  <si>
    <t>Воробьева Екатерина Сергеевна</t>
  </si>
  <si>
    <t>17 уч</t>
  </si>
  <si>
    <t>18 уч</t>
  </si>
  <si>
    <t>19 уч</t>
  </si>
  <si>
    <t>20 уч</t>
  </si>
  <si>
    <t>Жилявичюс Анастасия Алексеевна</t>
  </si>
  <si>
    <t>44% (7 чел) - средний уровень нравственной самооценки</t>
  </si>
  <si>
    <t>27% (4 чел) - высокий уровень нравственной самооценки</t>
  </si>
  <si>
    <t>21 уч</t>
  </si>
  <si>
    <t>22 уч</t>
  </si>
  <si>
    <t>Муратов Александр Александрович</t>
  </si>
  <si>
    <t>5% (1 чел) - низкий уровень нравственной самооценки</t>
  </si>
  <si>
    <t>Раджабов Эргаш Аюбович</t>
  </si>
  <si>
    <t>Фроленков Олег Николаевич</t>
  </si>
  <si>
    <t>36% (8 чел) - средний уровень нравственной самооценки</t>
  </si>
  <si>
    <t>2021-2022</t>
  </si>
  <si>
    <t>фитнес-аэробика СОГ-2</t>
  </si>
  <si>
    <t>32% (7 чел) - нравственная самооценка находится на уровне ниже среднего</t>
  </si>
  <si>
    <t>адаптивная физкультура СОГ-1</t>
  </si>
  <si>
    <t>33% (5 чел) - нравственная самооценка находится на уровне ниже среднего</t>
  </si>
  <si>
    <t>33% (5 чел) - средний уровень нравственной самооценки</t>
  </si>
  <si>
    <t>фитнес-аэробика (НП-1)</t>
  </si>
  <si>
    <t>фитнес-аэробика (НП-2)</t>
  </si>
  <si>
    <t>29% (5 чел) - высокий уровень нравственной самооценки</t>
  </si>
  <si>
    <t>бокс (СОГ-1)</t>
  </si>
  <si>
    <t>кикбоксинг (СОГ-2)</t>
  </si>
  <si>
    <t>20% (3 чел) - высокий уровень нравственной самооценки</t>
  </si>
  <si>
    <t>кикбоксинг (НП-1)</t>
  </si>
  <si>
    <t>40% (6 чел) - нравственная самооценка находится на уровне ниже среднего</t>
  </si>
  <si>
    <t>кикбоксинг (НП-2)</t>
  </si>
  <si>
    <t>0% (0 чел) - низкий уровень нравственной самооценки</t>
  </si>
  <si>
    <t>31% (5 чел) - средний уровень нравственной самооценки</t>
  </si>
  <si>
    <t>волейбол (НП-2)</t>
  </si>
  <si>
    <t>легкая атлетика (НП-1)</t>
  </si>
  <si>
    <t>32% (6 чел) - нравственная самооценка находится на уровне ниже среднего</t>
  </si>
  <si>
    <t>26% (5 чел) - высокий уровень нравственной самооценки</t>
  </si>
  <si>
    <t>Алексеенкова Наталья Анатольевна</t>
  </si>
  <si>
    <t>легкая атлетика (НП-2)</t>
  </si>
  <si>
    <t>Алексеенкова Наталья Анатолевна</t>
  </si>
  <si>
    <t>баскетбол (НП-2)</t>
  </si>
  <si>
    <t>33% (7 чел) - нравственная самооценка находится на уровне ниже среднего</t>
  </si>
  <si>
    <t>Костюк Надежда Андреевна</t>
  </si>
  <si>
    <t>спортивный туризм (НП-2)</t>
  </si>
  <si>
    <t>38% (8 чел) - средний уровень нравственной самооценки</t>
  </si>
  <si>
    <t>Кожемякина Татьяна Николаевна</t>
  </si>
  <si>
    <t>настольный теннис (НП-2)</t>
  </si>
  <si>
    <t>Шарикова Алла Леонидовна</t>
  </si>
  <si>
    <t>29% (6 чел) - нравственная самооценка находится на уровне ниже среднего</t>
  </si>
  <si>
    <t>29% (6 чел) - высокий уровень нравственной самооценки</t>
  </si>
  <si>
    <t>Ченцов Сергей Анатольевич</t>
  </si>
  <si>
    <t>мини-футбол (НП-1)</t>
  </si>
  <si>
    <t>23 уч</t>
  </si>
  <si>
    <t>мини-футбол (НП-2)</t>
  </si>
  <si>
    <t>30% (7 чел) - средний уровень нравственной самооценки</t>
  </si>
  <si>
    <t>итоговая</t>
  </si>
  <si>
    <t>41% (9 чел) - средний уровень нравственной самооценки</t>
  </si>
  <si>
    <t>22% (5 чел) - высокий уровень нравственной самооценки</t>
  </si>
  <si>
    <t>31% (5 чел) - нравственная самооценка находится на уровне ниже среднего</t>
  </si>
  <si>
    <t>25% (4 чел) - высокий уровень нравственной самооценки</t>
  </si>
  <si>
    <t>40% (6 чел) - средний уровень нравственной самооценки</t>
  </si>
  <si>
    <t>40% (8 чел) - нравственная самооценка находится на уровне ниже среднего</t>
  </si>
  <si>
    <t>35% (7 чел) - средний уровень нравственной самооценки</t>
  </si>
  <si>
    <t>20% (4 чел) - высокий уровень нравственной самооценки</t>
  </si>
  <si>
    <t>29% (5 чел) - средний уровень нравственной самооценки</t>
  </si>
  <si>
    <t>42% (7 чел) - нравственная самооценка находится на уровне ниже среднего</t>
  </si>
  <si>
    <t>11% (2 чел) - низкий уровень нравственной самооценки</t>
  </si>
  <si>
    <t>44% (8 чел) - нравственная самооценка находится на уровне ниже среднего</t>
  </si>
  <si>
    <t>28% (5 чел) - средний уровень нравственной самооценки</t>
  </si>
  <si>
    <t>17% (3 чел) - высокий уровень нравственной самооценки</t>
  </si>
  <si>
    <t>33% (4 чел) - средний уровень нравственной самооценки</t>
  </si>
  <si>
    <t>34% (4 чел) - высокий уровень нравственной самооценки</t>
  </si>
  <si>
    <t>38% (6 чел) - высокий уровень нравственной самооценки</t>
  </si>
  <si>
    <t>27% (6 чел) - высокий уровень нравственной самооценки</t>
  </si>
  <si>
    <t>26% (5 чел) - нравственная самооценка находится на уровне ниже среднего</t>
  </si>
  <si>
    <t>42% (8 чел) - средний уровень нравственной самооценки</t>
  </si>
  <si>
    <t>32% (6 чел) - высокий уровень нравственной самооценки</t>
  </si>
  <si>
    <t>43% (9 чел) - средний уровень нравственной самооценки</t>
  </si>
  <si>
    <t>28% (6 чел) - высокий уровень нравственной самооценки</t>
  </si>
  <si>
    <t>50% (5 чел) - средний уровень нравственной самооценки</t>
  </si>
  <si>
    <t>20% (2 чел) - нравственная самооценка находится на уровне ниже среднего</t>
  </si>
  <si>
    <t>30% (3 чел) - высокий уровень нравственной самооценки</t>
  </si>
  <si>
    <t>19% (4 чел) - нравственная самооценка находится на уровне ниже среднего</t>
  </si>
  <si>
    <t>38% (8 чел) - высокий уровень нравственной самооценки</t>
  </si>
  <si>
    <t>30% (7 чел) - высокий уровень нравственной самооценки</t>
  </si>
  <si>
    <t>40% (9 чел) - нравственная самооценка находится на уровне ниже среднего</t>
  </si>
  <si>
    <t>26% (6 чел) - нравственная самооценка находится на уровне ниже среднего</t>
  </si>
  <si>
    <t>38% (9 чел) - высокий уровень нравственной самооценки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</si>
</sst>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7" fillId="0" borderId="0"/>
  </cellStyleXfs>
  <cellXfs count="61">
    <xf numFmtId="0" fontId="0" fillId="0" borderId="0" xfId="0"/>
    <xf numFmtId="0" fontId="8" fillId="0" borderId="0" xfId="6" applyFont="1"/>
    <xf numFmtId="0" fontId="7" fillId="0" borderId="0" xfId="6"/>
    <xf numFmtId="0" fontId="8" fillId="0" borderId="0" xfId="6" applyFont="1" applyAlignment="1"/>
    <xf numFmtId="0" fontId="7" fillId="0" borderId="0" xfId="6" applyAlignment="1">
      <alignment horizontal="center"/>
    </xf>
    <xf numFmtId="0" fontId="6" fillId="5" borderId="1" xfId="4" applyFont="1" applyAlignment="1">
      <alignment horizontal="center"/>
    </xf>
    <xf numFmtId="0" fontId="9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6" fillId="8" borderId="1" xfId="3" applyFont="1" applyFill="1" applyBorder="1" applyAlignment="1">
      <alignment horizontal="center"/>
    </xf>
    <xf numFmtId="0" fontId="6" fillId="8" borderId="2" xfId="5" applyFont="1" applyFill="1" applyAlignment="1">
      <alignment horizontal="center"/>
    </xf>
    <xf numFmtId="0" fontId="6" fillId="9" borderId="1" xfId="2" applyFont="1" applyFill="1" applyBorder="1" applyAlignment="1">
      <alignment horizontal="center"/>
    </xf>
    <xf numFmtId="0" fontId="6" fillId="9" borderId="1" xfId="3" applyFont="1" applyFill="1" applyBorder="1" applyAlignment="1">
      <alignment horizontal="center"/>
    </xf>
    <xf numFmtId="0" fontId="6" fillId="10" borderId="1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6" fillId="11" borderId="1" xfId="1" applyFont="1" applyFill="1" applyBorder="1" applyAlignment="1">
      <alignment horizontal="center"/>
    </xf>
    <xf numFmtId="0" fontId="6" fillId="11" borderId="1" xfId="3" applyFont="1" applyFill="1" applyBorder="1" applyAlignment="1">
      <alignment horizontal="center"/>
    </xf>
    <xf numFmtId="0" fontId="6" fillId="9" borderId="2" xfId="3" applyFont="1" applyFill="1" applyBorder="1" applyAlignment="1">
      <alignment horizontal="center"/>
    </xf>
    <xf numFmtId="0" fontId="6" fillId="10" borderId="1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/>
    </xf>
    <xf numFmtId="0" fontId="7" fillId="0" borderId="0" xfId="6" applyAlignment="1">
      <alignment horizontal="center"/>
    </xf>
    <xf numFmtId="0" fontId="8" fillId="0" borderId="0" xfId="6" applyFont="1" applyAlignment="1"/>
    <xf numFmtId="0" fontId="6" fillId="9" borderId="1" xfId="4" applyFont="1" applyFill="1" applyAlignment="1">
      <alignment horizontal="center"/>
    </xf>
    <xf numFmtId="0" fontId="6" fillId="8" borderId="0" xfId="3" applyFont="1" applyFill="1" applyBorder="1" applyAlignment="1">
      <alignment horizontal="center"/>
    </xf>
    <xf numFmtId="0" fontId="6" fillId="9" borderId="0" xfId="3" applyFont="1" applyFill="1" applyBorder="1" applyAlignment="1">
      <alignment horizontal="center"/>
    </xf>
    <xf numFmtId="0" fontId="6" fillId="10" borderId="0" xfId="3" applyFont="1" applyFill="1" applyBorder="1" applyAlignment="1">
      <alignment horizontal="center"/>
    </xf>
    <xf numFmtId="0" fontId="6" fillId="11" borderId="0" xfId="3" applyFont="1" applyFill="1" applyBorder="1" applyAlignment="1">
      <alignment horizontal="center"/>
    </xf>
    <xf numFmtId="0" fontId="6" fillId="11" borderId="2" xfId="5" applyFont="1" applyFill="1" applyAlignment="1">
      <alignment horizontal="center"/>
    </xf>
    <xf numFmtId="0" fontId="6" fillId="10" borderId="2" xfId="5" applyFont="1" applyFill="1" applyAlignment="1">
      <alignment horizontal="center"/>
    </xf>
    <xf numFmtId="0" fontId="6" fillId="11" borderId="2" xfId="3" applyFont="1" applyFill="1" applyBorder="1" applyAlignment="1">
      <alignment horizontal="center"/>
    </xf>
    <xf numFmtId="0" fontId="6" fillId="11" borderId="1" xfId="4" applyFont="1" applyFill="1" applyAlignment="1">
      <alignment horizontal="center"/>
    </xf>
    <xf numFmtId="0" fontId="6" fillId="10" borderId="1" xfId="4" applyFont="1" applyFill="1" applyAlignment="1">
      <alignment horizontal="center"/>
    </xf>
    <xf numFmtId="0" fontId="8" fillId="0" borderId="0" xfId="6" applyFont="1" applyAlignment="1"/>
    <xf numFmtId="0" fontId="8" fillId="0" borderId="0" xfId="6" applyFont="1" applyAlignment="1">
      <alignment wrapText="1"/>
    </xf>
    <xf numFmtId="0" fontId="6" fillId="11" borderId="0" xfId="1" applyFont="1" applyFill="1" applyAlignment="1">
      <alignment horizontal="left"/>
    </xf>
    <xf numFmtId="0" fontId="6" fillId="10" borderId="0" xfId="3" applyFont="1" applyFill="1" applyAlignment="1">
      <alignment horizontal="left"/>
    </xf>
    <xf numFmtId="0" fontId="6" fillId="9" borderId="9" xfId="2" applyFont="1" applyFill="1" applyBorder="1" applyAlignment="1">
      <alignment horizontal="left"/>
    </xf>
    <xf numFmtId="0" fontId="6" fillId="8" borderId="10" xfId="5" applyFont="1" applyFill="1" applyBorder="1" applyAlignment="1">
      <alignment horizontal="left"/>
    </xf>
    <xf numFmtId="0" fontId="6" fillId="8" borderId="11" xfId="5" applyFont="1" applyFill="1" applyBorder="1" applyAlignment="1">
      <alignment horizontal="left"/>
    </xf>
    <xf numFmtId="0" fontId="6" fillId="8" borderId="12" xfId="5" applyFont="1" applyFill="1" applyBorder="1" applyAlignment="1">
      <alignment horizontal="left"/>
    </xf>
    <xf numFmtId="0" fontId="7" fillId="0" borderId="0" xfId="6" applyAlignment="1">
      <alignment horizontal="center"/>
    </xf>
    <xf numFmtId="0" fontId="0" fillId="0" borderId="0" xfId="0" applyAlignment="1"/>
    <xf numFmtId="0" fontId="7" fillId="0" borderId="0" xfId="6" applyAlignment="1">
      <alignment horizontal="center" wrapText="1"/>
    </xf>
    <xf numFmtId="0" fontId="0" fillId="0" borderId="0" xfId="0" applyAlignment="1">
      <alignment wrapText="1"/>
    </xf>
    <xf numFmtId="0" fontId="6" fillId="5" borderId="3" xfId="4" applyFont="1" applyBorder="1" applyAlignment="1">
      <alignment horizontal="center" vertical="center"/>
    </xf>
    <xf numFmtId="0" fontId="6" fillId="5" borderId="7" xfId="4" applyFont="1" applyBorder="1" applyAlignment="1">
      <alignment horizontal="center" vertical="center"/>
    </xf>
    <xf numFmtId="0" fontId="6" fillId="5" borderId="4" xfId="4" applyFont="1" applyBorder="1" applyAlignment="1">
      <alignment horizontal="center"/>
    </xf>
    <xf numFmtId="0" fontId="6" fillId="5" borderId="5" xfId="4" applyFont="1" applyBorder="1" applyAlignment="1">
      <alignment horizontal="center"/>
    </xf>
    <xf numFmtId="0" fontId="6" fillId="5" borderId="6" xfId="4" applyFont="1" applyBorder="1" applyAlignment="1">
      <alignment horizontal="center"/>
    </xf>
    <xf numFmtId="0" fontId="6" fillId="7" borderId="3" xfId="4" applyFont="1" applyFill="1" applyBorder="1" applyAlignment="1">
      <alignment horizontal="center" vertical="center"/>
    </xf>
    <xf numFmtId="0" fontId="6" fillId="7" borderId="8" xfId="4" applyFont="1" applyFill="1" applyBorder="1" applyAlignment="1">
      <alignment horizontal="center" vertical="center"/>
    </xf>
    <xf numFmtId="0" fontId="10" fillId="0" borderId="0" xfId="6" applyFont="1" applyAlignment="1">
      <alignment horizontal="left"/>
    </xf>
    <xf numFmtId="0" fontId="6" fillId="12" borderId="1" xfId="3" applyFont="1" applyFill="1" applyBorder="1" applyAlignment="1">
      <alignment horizontal="center"/>
    </xf>
    <xf numFmtId="0" fontId="6" fillId="13" borderId="1" xfId="3" applyFont="1" applyFill="1" applyBorder="1" applyAlignment="1">
      <alignment horizontal="center"/>
    </xf>
    <xf numFmtId="0" fontId="6" fillId="9" borderId="2" xfId="5" applyFont="1" applyFill="1" applyAlignment="1">
      <alignment horizontal="center"/>
    </xf>
    <xf numFmtId="0" fontId="6" fillId="13" borderId="1" xfId="1" applyFont="1" applyFill="1" applyBorder="1" applyAlignment="1">
      <alignment horizontal="center"/>
    </xf>
    <xf numFmtId="0" fontId="6" fillId="12" borderId="0" xfId="3" applyFont="1" applyFill="1" applyBorder="1" applyAlignment="1">
      <alignment horizontal="center"/>
    </xf>
    <xf numFmtId="0" fontId="6" fillId="12" borderId="2" xfId="5" applyFont="1" applyFill="1" applyAlignment="1">
      <alignment horizontal="center"/>
    </xf>
    <xf numFmtId="0" fontId="6" fillId="13" borderId="0" xfId="3" applyFont="1" applyFill="1" applyBorder="1" applyAlignment="1">
      <alignment horizontal="center"/>
    </xf>
    <xf numFmtId="0" fontId="6" fillId="11" borderId="1" xfId="2" applyFont="1" applyFill="1" applyBorder="1" applyAlignment="1">
      <alignment horizontal="center"/>
    </xf>
    <xf numFmtId="0" fontId="6" fillId="10" borderId="1" xfId="2" applyFont="1" applyFill="1" applyBorder="1" applyAlignment="1">
      <alignment horizontal="center"/>
    </xf>
  </cellXfs>
  <cellStyles count="7">
    <cellStyle name="Вывод" xfId="4" builtinId="21"/>
    <cellStyle name="Контрольная ячейка" xfId="5" builtinId="23"/>
    <cellStyle name="Нейтральный" xfId="3" builtinId="28"/>
    <cellStyle name="Обычный" xfId="0" builtinId="0"/>
    <cellStyle name="Обычный 2" xfId="6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6" workbookViewId="0">
      <selection activeCell="A37" sqref="A37:L37"/>
    </sheetView>
  </sheetViews>
  <sheetFormatPr defaultRowHeight="14.4" x14ac:dyDescent="0.3"/>
  <cols>
    <col min="1" max="1" width="6.33203125" customWidth="1"/>
    <col min="2" max="2" width="5" customWidth="1"/>
    <col min="3" max="3" width="5.109375" customWidth="1"/>
    <col min="4" max="4" width="6.44140625" customWidth="1"/>
    <col min="5" max="5" width="6.109375" customWidth="1"/>
    <col min="6" max="6" width="5.44140625" customWidth="1"/>
    <col min="7" max="9" width="6.109375" customWidth="1"/>
    <col min="10" max="10" width="5.6640625" customWidth="1"/>
    <col min="11" max="11" width="7" customWidth="1"/>
    <col min="12" max="12" width="12.109375" customWidth="1"/>
  </cols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31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47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22</v>
      </c>
      <c r="G6" s="40"/>
      <c r="H6" s="40"/>
      <c r="I6" s="41"/>
      <c r="J6" s="41"/>
      <c r="K6" s="41"/>
      <c r="L6" s="2"/>
    </row>
    <row r="7" spans="1:12" ht="28.5" customHeight="1" x14ac:dyDescent="0.3">
      <c r="A7" s="33" t="s">
        <v>7</v>
      </c>
      <c r="B7" s="33"/>
      <c r="C7" s="33"/>
      <c r="D7" s="33"/>
      <c r="E7" s="33"/>
      <c r="F7" s="40">
        <v>22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3" si="0">SUM(B12:K12)</f>
        <v>13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4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2</v>
      </c>
      <c r="K27" s="6">
        <v>2</v>
      </c>
      <c r="L27" s="52">
        <f t="shared" si="0"/>
        <v>36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53">
        <f t="shared" si="0"/>
        <v>24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3">
      <c r="A32" s="5" t="s">
        <v>39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3">
      <c r="A33" s="5" t="s">
        <v>40</v>
      </c>
      <c r="B33" s="6">
        <v>1</v>
      </c>
      <c r="C33" s="6">
        <v>2</v>
      </c>
      <c r="D33" s="6">
        <v>2</v>
      </c>
      <c r="E33" s="6">
        <v>1</v>
      </c>
      <c r="F33" s="6">
        <v>1</v>
      </c>
      <c r="G33" s="6">
        <v>4</v>
      </c>
      <c r="H33" s="6">
        <v>4</v>
      </c>
      <c r="I33" s="6">
        <v>4</v>
      </c>
      <c r="J33" s="6">
        <v>2</v>
      </c>
      <c r="K33" s="6">
        <v>2</v>
      </c>
      <c r="L33" s="22">
        <f t="shared" si="0"/>
        <v>23</v>
      </c>
    </row>
    <row r="34" spans="1:12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7" t="s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51" t="s">
        <v>30</v>
      </c>
      <c r="B36" s="51"/>
      <c r="C36" s="51"/>
      <c r="D36" s="51"/>
      <c r="E36" s="51"/>
      <c r="F36" s="7"/>
      <c r="G36" s="7"/>
      <c r="H36" s="7"/>
      <c r="I36" s="7"/>
      <c r="J36" s="7"/>
      <c r="K36" s="7"/>
      <c r="L36" s="7"/>
    </row>
    <row r="37" spans="1:12" x14ac:dyDescent="0.3">
      <c r="A37" s="34" t="s">
        <v>87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3">
      <c r="A38" s="35" t="s">
        <v>86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5" thickBot="1" x14ac:dyDescent="0.35">
      <c r="A39" s="36" t="s">
        <v>48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15.6" thickTop="1" thickBot="1" x14ac:dyDescent="0.35">
      <c r="A40" s="37" t="s">
        <v>42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" thickTop="1" x14ac:dyDescent="0.3"/>
  </sheetData>
  <mergeCells count="22">
    <mergeCell ref="A37:L37"/>
    <mergeCell ref="A38:L38"/>
    <mergeCell ref="A39:L39"/>
    <mergeCell ref="A40:L40"/>
    <mergeCell ref="F2:K2"/>
    <mergeCell ref="F3:K3"/>
    <mergeCell ref="F4:K4"/>
    <mergeCell ref="F5:K5"/>
    <mergeCell ref="F6:K6"/>
    <mergeCell ref="F7:K7"/>
    <mergeCell ref="A8:E8"/>
    <mergeCell ref="A10:A11"/>
    <mergeCell ref="B10:K10"/>
    <mergeCell ref="L10:L11"/>
    <mergeCell ref="A36:E36"/>
    <mergeCell ref="F8:K8"/>
    <mergeCell ref="A5:E5"/>
    <mergeCell ref="A6:E6"/>
    <mergeCell ref="A7:E7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5" workbookViewId="0">
      <selection activeCell="A37" sqref="A37:L37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44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63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22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22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3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4</v>
      </c>
      <c r="I23" s="6">
        <v>4</v>
      </c>
      <c r="J23" s="6">
        <v>4</v>
      </c>
      <c r="K23" s="6">
        <v>4</v>
      </c>
      <c r="L23" s="15">
        <f t="shared" si="0"/>
        <v>36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4</v>
      </c>
      <c r="L27" s="11">
        <f t="shared" si="0"/>
        <v>16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4</v>
      </c>
      <c r="I28" s="6">
        <v>4</v>
      </c>
      <c r="J28" s="6">
        <v>4</v>
      </c>
      <c r="K28" s="6">
        <v>4</v>
      </c>
      <c r="L28" s="12">
        <f t="shared" si="0"/>
        <v>25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3">
      <c r="A32" s="5" t="s">
        <v>39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3">
      <c r="A33" s="5" t="s">
        <v>40</v>
      </c>
      <c r="B33" s="6">
        <v>1</v>
      </c>
      <c r="C33" s="6">
        <v>2</v>
      </c>
      <c r="D33" s="6">
        <v>2</v>
      </c>
      <c r="E33" s="6">
        <v>1</v>
      </c>
      <c r="F33" s="6">
        <v>1</v>
      </c>
      <c r="G33" s="6">
        <v>4</v>
      </c>
      <c r="H33" s="6">
        <v>4</v>
      </c>
      <c r="I33" s="6">
        <v>4</v>
      </c>
      <c r="J33" s="6">
        <v>2</v>
      </c>
      <c r="K33" s="6">
        <v>2</v>
      </c>
      <c r="L33" s="22">
        <f t="shared" si="0"/>
        <v>23</v>
      </c>
    </row>
    <row r="34" spans="1:12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7" t="s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51" t="s">
        <v>30</v>
      </c>
      <c r="B36" s="51"/>
      <c r="C36" s="51"/>
      <c r="D36" s="51"/>
      <c r="E36" s="51"/>
      <c r="F36" s="7"/>
      <c r="G36" s="7"/>
      <c r="H36" s="7"/>
      <c r="I36" s="7"/>
      <c r="J36" s="7"/>
      <c r="K36" s="7"/>
      <c r="L36" s="7"/>
    </row>
    <row r="37" spans="1:12" x14ac:dyDescent="0.3">
      <c r="A37" s="34" t="s">
        <v>103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3">
      <c r="A38" s="35" t="s">
        <v>86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</row>
    <row r="39" spans="1:12" ht="15" thickBot="1" x14ac:dyDescent="0.35">
      <c r="A39" s="36" t="s">
        <v>48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15.6" thickTop="1" thickBot="1" x14ac:dyDescent="0.35">
      <c r="A40" s="37" t="s">
        <v>61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7:L37"/>
    <mergeCell ref="A38:L38"/>
    <mergeCell ref="A39:L39"/>
    <mergeCell ref="A40:L40"/>
    <mergeCell ref="A8:E8"/>
    <mergeCell ref="F8:K8"/>
    <mergeCell ref="A10:A11"/>
    <mergeCell ref="B10:K10"/>
    <mergeCell ref="L10:L11"/>
    <mergeCell ref="A36:E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4" sqref="A34:L34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41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64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19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19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0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1</v>
      </c>
      <c r="K19" s="6">
        <v>1</v>
      </c>
      <c r="L19" s="16">
        <f t="shared" si="0"/>
        <v>19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4</v>
      </c>
      <c r="I23" s="6">
        <v>4</v>
      </c>
      <c r="J23" s="6">
        <v>4</v>
      </c>
      <c r="K23" s="6">
        <v>4</v>
      </c>
      <c r="L23" s="15">
        <f t="shared" si="0"/>
        <v>36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4</v>
      </c>
      <c r="I27" s="6">
        <v>4</v>
      </c>
      <c r="J27" s="6">
        <v>4</v>
      </c>
      <c r="K27" s="6">
        <v>4</v>
      </c>
      <c r="L27" s="12">
        <f t="shared" si="0"/>
        <v>25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3">
      <c r="A32" s="7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51" t="s">
        <v>30</v>
      </c>
      <c r="B33" s="51"/>
      <c r="C33" s="51"/>
      <c r="D33" s="51"/>
      <c r="E33" s="51"/>
      <c r="F33" s="7"/>
      <c r="G33" s="7"/>
      <c r="H33" s="7"/>
      <c r="I33" s="7"/>
      <c r="J33" s="7"/>
      <c r="K33" s="7"/>
      <c r="L33" s="7"/>
    </row>
    <row r="34" spans="1:12" x14ac:dyDescent="0.3">
      <c r="A34" s="34" t="s">
        <v>106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3">
      <c r="A35" s="35" t="s">
        <v>105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15" thickBot="1" x14ac:dyDescent="0.35">
      <c r="A36" s="36" t="s">
        <v>104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5.6" thickTop="1" thickBot="1" x14ac:dyDescent="0.35">
      <c r="A37" s="37" t="s">
        <v>61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4:L34"/>
    <mergeCell ref="A35:L35"/>
    <mergeCell ref="A36:L36"/>
    <mergeCell ref="A37:L37"/>
    <mergeCell ref="A8:E8"/>
    <mergeCell ref="F8:K8"/>
    <mergeCell ref="A10:A11"/>
    <mergeCell ref="B10:K10"/>
    <mergeCell ref="L10:L11"/>
    <mergeCell ref="A33:E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4" sqref="A34:L34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67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68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19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19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0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4</v>
      </c>
      <c r="K17" s="6">
        <v>4</v>
      </c>
      <c r="L17" s="60">
        <f t="shared" si="0"/>
        <v>26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1</v>
      </c>
      <c r="L19" s="16">
        <f t="shared" si="0"/>
        <v>22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4</v>
      </c>
      <c r="L27" s="11">
        <f t="shared" si="0"/>
        <v>16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3">
      <c r="A32" s="7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51" t="s">
        <v>30</v>
      </c>
      <c r="B33" s="51"/>
      <c r="C33" s="51"/>
      <c r="D33" s="51"/>
      <c r="E33" s="51"/>
      <c r="F33" s="7"/>
      <c r="G33" s="7"/>
      <c r="H33" s="7"/>
      <c r="I33" s="7"/>
      <c r="J33" s="7"/>
      <c r="K33" s="7"/>
      <c r="L33" s="7"/>
    </row>
    <row r="34" spans="1:12" x14ac:dyDescent="0.3">
      <c r="A34" s="34" t="s">
        <v>66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3">
      <c r="A35" s="35" t="s">
        <v>105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ht="15" thickBot="1" x14ac:dyDescent="0.35">
      <c r="A36" s="36" t="s">
        <v>65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5.6" thickTop="1" thickBot="1" x14ac:dyDescent="0.35">
      <c r="A37" s="37" t="s">
        <v>61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" thickTop="1" x14ac:dyDescent="0.3"/>
  </sheetData>
  <mergeCells count="22">
    <mergeCell ref="A34:L34"/>
    <mergeCell ref="A35:L35"/>
    <mergeCell ref="A36:L36"/>
    <mergeCell ref="A37:L37"/>
    <mergeCell ref="A8:E8"/>
    <mergeCell ref="F8:K8"/>
    <mergeCell ref="A10:A11"/>
    <mergeCell ref="B10:K10"/>
    <mergeCell ref="L10:L11"/>
    <mergeCell ref="A33:E33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A36" sqref="A36:L36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69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70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21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21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2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3">
      <c r="A32" s="5" t="s">
        <v>39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51" t="s">
        <v>30</v>
      </c>
      <c r="B35" s="51"/>
      <c r="C35" s="51"/>
      <c r="D35" s="51"/>
      <c r="E35" s="51"/>
      <c r="F35" s="7"/>
      <c r="G35" s="7"/>
      <c r="H35" s="7"/>
      <c r="I35" s="7"/>
      <c r="J35" s="7"/>
      <c r="K35" s="7"/>
      <c r="L35" s="7"/>
    </row>
    <row r="36" spans="1:12" x14ac:dyDescent="0.3">
      <c r="A36" s="34" t="s">
        <v>79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3">
      <c r="A37" s="35" t="s">
        <v>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5" thickBot="1" x14ac:dyDescent="0.35">
      <c r="A38" s="36" t="s">
        <v>71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5.6" thickTop="1" thickBot="1" x14ac:dyDescent="0.35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" thickTop="1" x14ac:dyDescent="0.3"/>
  </sheetData>
  <mergeCells count="22"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0" workbookViewId="0">
      <selection activeCell="A36" sqref="A36:L36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72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73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21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21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4</v>
      </c>
      <c r="I12" s="6">
        <v>4</v>
      </c>
      <c r="J12" s="6">
        <v>4</v>
      </c>
      <c r="K12" s="6">
        <v>4</v>
      </c>
      <c r="L12" s="28">
        <f t="shared" ref="L12:L32" si="0">SUM(B12:K12)</f>
        <v>24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4</v>
      </c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15">
        <f t="shared" si="0"/>
        <v>34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3">
      <c r="A32" s="5" t="s">
        <v>39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4</v>
      </c>
      <c r="L32" s="31">
        <f t="shared" si="0"/>
        <v>25</v>
      </c>
    </row>
    <row r="33" spans="1:12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51" t="s">
        <v>30</v>
      </c>
      <c r="B35" s="51"/>
      <c r="C35" s="51"/>
      <c r="D35" s="51"/>
      <c r="E35" s="51"/>
      <c r="F35" s="7"/>
      <c r="G35" s="7"/>
      <c r="H35" s="7"/>
      <c r="I35" s="7"/>
      <c r="J35" s="7"/>
      <c r="K35" s="7"/>
      <c r="L35" s="7"/>
    </row>
    <row r="36" spans="1:12" x14ac:dyDescent="0.3">
      <c r="A36" s="34" t="s">
        <v>108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3">
      <c r="A37" s="35" t="s">
        <v>107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5" thickBot="1" x14ac:dyDescent="0.35">
      <c r="A38" s="36" t="s">
        <v>78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5.6" thickTop="1" thickBot="1" x14ac:dyDescent="0.35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" thickTop="1" x14ac:dyDescent="0.3"/>
  </sheetData>
  <mergeCells count="22"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25" sqref="A25:L25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75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76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10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10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21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4</v>
      </c>
      <c r="L17" s="60">
        <f t="shared" si="0"/>
        <v>24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1</v>
      </c>
      <c r="K19" s="6">
        <v>1</v>
      </c>
      <c r="L19" s="16">
        <f t="shared" si="0"/>
        <v>19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7" t="s">
        <v>29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51" t="s">
        <v>30</v>
      </c>
      <c r="B24" s="51"/>
      <c r="C24" s="51"/>
      <c r="D24" s="51"/>
      <c r="E24" s="51"/>
      <c r="F24" s="7"/>
      <c r="G24" s="7"/>
      <c r="H24" s="7"/>
      <c r="I24" s="7"/>
      <c r="J24" s="7"/>
      <c r="K24" s="7"/>
      <c r="L24" s="7"/>
    </row>
    <row r="25" spans="1:12" x14ac:dyDescent="0.3">
      <c r="A25" s="34" t="s">
        <v>111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3">
      <c r="A26" s="35" t="s">
        <v>109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15" thickBot="1" x14ac:dyDescent="0.35">
      <c r="A27" s="36" t="s">
        <v>110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15.6" thickTop="1" thickBot="1" x14ac:dyDescent="0.35">
      <c r="A28" s="37" t="s">
        <v>61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2" ht="15" thickTop="1" x14ac:dyDescent="0.3"/>
  </sheetData>
  <mergeCells count="22">
    <mergeCell ref="A25:L25"/>
    <mergeCell ref="A26:L26"/>
    <mergeCell ref="A27:L27"/>
    <mergeCell ref="A28:L28"/>
    <mergeCell ref="A8:E8"/>
    <mergeCell ref="F8:K8"/>
    <mergeCell ref="A10:A11"/>
    <mergeCell ref="B10:K10"/>
    <mergeCell ref="L10:L11"/>
    <mergeCell ref="A24:E24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0" workbookViewId="0">
      <selection activeCell="A36" sqref="A36:L36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77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70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21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21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9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2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4</v>
      </c>
      <c r="I23" s="6">
        <v>4</v>
      </c>
      <c r="J23" s="6">
        <v>4</v>
      </c>
      <c r="K23" s="6">
        <v>4</v>
      </c>
      <c r="L23" s="15">
        <f t="shared" si="0"/>
        <v>36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2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2">
        <f t="shared" si="0"/>
        <v>32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3">
      <c r="A30" s="5" t="s">
        <v>34</v>
      </c>
      <c r="B30" s="6">
        <v>1</v>
      </c>
      <c r="C30" s="6">
        <v>4</v>
      </c>
      <c r="D30" s="6">
        <v>4</v>
      </c>
      <c r="E30" s="6">
        <v>4</v>
      </c>
      <c r="F30" s="6">
        <v>4</v>
      </c>
      <c r="G30" s="6">
        <v>3</v>
      </c>
      <c r="H30" s="6">
        <v>4</v>
      </c>
      <c r="I30" s="6">
        <v>4</v>
      </c>
      <c r="J30" s="6">
        <v>4</v>
      </c>
      <c r="K30" s="6">
        <v>4</v>
      </c>
      <c r="L30" s="15">
        <f t="shared" si="0"/>
        <v>36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4</v>
      </c>
      <c r="L31" s="59">
        <f t="shared" si="0"/>
        <v>26</v>
      </c>
    </row>
    <row r="32" spans="1:12" x14ac:dyDescent="0.3">
      <c r="A32" s="5" t="s">
        <v>39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51" t="s">
        <v>30</v>
      </c>
      <c r="B35" s="51"/>
      <c r="C35" s="51"/>
      <c r="D35" s="51"/>
      <c r="E35" s="51"/>
      <c r="F35" s="7"/>
      <c r="G35" s="7"/>
      <c r="H35" s="7"/>
      <c r="I35" s="7"/>
      <c r="J35" s="7"/>
      <c r="K35" s="7"/>
      <c r="L35" s="7"/>
    </row>
    <row r="36" spans="1:12" x14ac:dyDescent="0.3">
      <c r="A36" s="34" t="s">
        <v>113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3">
      <c r="A37" s="35" t="s">
        <v>107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 ht="15" thickBot="1" x14ac:dyDescent="0.35">
      <c r="A38" s="36" t="s">
        <v>112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5.6" thickTop="1" thickBot="1" x14ac:dyDescent="0.35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" thickTop="1" x14ac:dyDescent="0.3"/>
  </sheetData>
  <mergeCells count="22"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4" workbookViewId="0">
      <selection activeCell="A40" sqref="A40:L40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80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81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23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23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4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29">
        <f t="shared" si="0"/>
        <v>35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3">
      <c r="A32" s="5" t="s">
        <v>39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3">
      <c r="A33" s="5" t="s">
        <v>40</v>
      </c>
      <c r="B33" s="6">
        <v>2</v>
      </c>
      <c r="C33" s="6">
        <v>2</v>
      </c>
      <c r="D33" s="6">
        <v>2</v>
      </c>
      <c r="E33" s="6">
        <v>2</v>
      </c>
      <c r="F33" s="6">
        <v>1</v>
      </c>
      <c r="G33" s="6">
        <v>1</v>
      </c>
      <c r="H33" s="6">
        <v>2</v>
      </c>
      <c r="I33" s="6">
        <v>2</v>
      </c>
      <c r="J33" s="6">
        <v>2</v>
      </c>
      <c r="K33" s="6">
        <v>2</v>
      </c>
      <c r="L33" s="22">
        <f t="shared" si="0"/>
        <v>18</v>
      </c>
    </row>
    <row r="34" spans="1:12" x14ac:dyDescent="0.3">
      <c r="A34" s="5" t="s">
        <v>82</v>
      </c>
      <c r="B34" s="6">
        <v>2</v>
      </c>
      <c r="C34" s="6">
        <v>2</v>
      </c>
      <c r="D34" s="6">
        <v>2</v>
      </c>
      <c r="E34" s="6">
        <v>3</v>
      </c>
      <c r="F34" s="6">
        <v>3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22">
        <f t="shared" si="0"/>
        <v>17</v>
      </c>
    </row>
    <row r="35" spans="1:12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3">
      <c r="A37" s="51" t="s">
        <v>30</v>
      </c>
      <c r="B37" s="51"/>
      <c r="C37" s="51"/>
      <c r="D37" s="51"/>
      <c r="E37" s="51"/>
      <c r="F37" s="7"/>
      <c r="G37" s="7"/>
      <c r="H37" s="7"/>
      <c r="I37" s="7"/>
      <c r="J37" s="7"/>
      <c r="K37" s="7"/>
      <c r="L37" s="7"/>
    </row>
    <row r="38" spans="1:12" x14ac:dyDescent="0.3">
      <c r="A38" s="34" t="s">
        <v>114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x14ac:dyDescent="0.3">
      <c r="A39" s="35" t="s">
        <v>84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15" thickBot="1" x14ac:dyDescent="0.35">
      <c r="A40" s="36" t="s">
        <v>115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ht="15.6" thickTop="1" thickBot="1" x14ac:dyDescent="0.35">
      <c r="A41" s="37" t="s">
        <v>61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" thickTop="1" x14ac:dyDescent="0.3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6" workbookViewId="0">
      <selection activeCell="A38" sqref="A38:L38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80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83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23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23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4" si="0">SUM(B12:K12)</f>
        <v>34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29">
        <f t="shared" si="0"/>
        <v>35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3">
      <c r="A28" s="5" t="s">
        <v>32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3">
      <c r="A29" s="5" t="s">
        <v>33</v>
      </c>
      <c r="B29" s="6">
        <v>1</v>
      </c>
      <c r="C29" s="6">
        <v>1</v>
      </c>
      <c r="D29" s="6">
        <v>4</v>
      </c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15">
        <f t="shared" si="0"/>
        <v>34</v>
      </c>
    </row>
    <row r="30" spans="1:12" x14ac:dyDescent="0.3">
      <c r="A30" s="5" t="s">
        <v>34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3">
      <c r="A31" s="5" t="s">
        <v>35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4</v>
      </c>
      <c r="L31" s="60">
        <f t="shared" si="0"/>
        <v>26</v>
      </c>
    </row>
    <row r="32" spans="1:12" x14ac:dyDescent="0.3">
      <c r="A32" s="5" t="s">
        <v>39</v>
      </c>
      <c r="B32" s="6">
        <v>1</v>
      </c>
      <c r="C32" s="6">
        <v>2</v>
      </c>
      <c r="D32" s="6">
        <v>4</v>
      </c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30">
        <f t="shared" si="0"/>
        <v>35</v>
      </c>
    </row>
    <row r="33" spans="1:12" x14ac:dyDescent="0.3">
      <c r="A33" s="5" t="s">
        <v>40</v>
      </c>
      <c r="B33" s="6">
        <v>2</v>
      </c>
      <c r="C33" s="6">
        <v>2</v>
      </c>
      <c r="D33" s="6">
        <v>2</v>
      </c>
      <c r="E33" s="6">
        <v>2</v>
      </c>
      <c r="F33" s="6">
        <v>1</v>
      </c>
      <c r="G33" s="6">
        <v>1</v>
      </c>
      <c r="H33" s="6">
        <v>2</v>
      </c>
      <c r="I33" s="6">
        <v>2</v>
      </c>
      <c r="J33" s="6">
        <v>2</v>
      </c>
      <c r="K33" s="6">
        <v>2</v>
      </c>
      <c r="L33" s="22">
        <f t="shared" si="0"/>
        <v>18</v>
      </c>
    </row>
    <row r="34" spans="1:12" x14ac:dyDescent="0.3">
      <c r="A34" s="5" t="s">
        <v>82</v>
      </c>
      <c r="B34" s="6">
        <v>2</v>
      </c>
      <c r="C34" s="6">
        <v>2</v>
      </c>
      <c r="D34" s="6">
        <v>2</v>
      </c>
      <c r="E34" s="6">
        <v>3</v>
      </c>
      <c r="F34" s="6">
        <v>3</v>
      </c>
      <c r="G34" s="6">
        <v>1</v>
      </c>
      <c r="H34" s="6">
        <v>1</v>
      </c>
      <c r="I34" s="6">
        <v>4</v>
      </c>
      <c r="J34" s="6">
        <v>4</v>
      </c>
      <c r="K34" s="6">
        <v>4</v>
      </c>
      <c r="L34" s="31">
        <f t="shared" si="0"/>
        <v>26</v>
      </c>
    </row>
    <row r="35" spans="1:12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3">
      <c r="A37" s="51" t="s">
        <v>30</v>
      </c>
      <c r="B37" s="51"/>
      <c r="C37" s="51"/>
      <c r="D37" s="51"/>
      <c r="E37" s="51"/>
      <c r="F37" s="7"/>
      <c r="G37" s="7"/>
      <c r="H37" s="7"/>
      <c r="I37" s="7"/>
      <c r="J37" s="7"/>
      <c r="K37" s="7"/>
      <c r="L37" s="7"/>
    </row>
    <row r="38" spans="1:12" x14ac:dyDescent="0.3">
      <c r="A38" s="34" t="s">
        <v>117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2" x14ac:dyDescent="0.3">
      <c r="A39" s="35" t="s">
        <v>45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15" thickBot="1" x14ac:dyDescent="0.35">
      <c r="A40" s="36" t="s">
        <v>116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ht="15.6" thickTop="1" thickBot="1" x14ac:dyDescent="0.35">
      <c r="A41" s="37" t="s">
        <v>61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" thickTop="1" x14ac:dyDescent="0.3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A31" sqref="A31:L31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36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47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16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16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54">
        <f t="shared" ref="L12:L27" si="0">SUM(B12:K12)</f>
        <v>16</v>
      </c>
    </row>
    <row r="13" spans="1:12" ht="15" thickTop="1" x14ac:dyDescent="0.3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3">
      <c r="A27" s="5" t="s">
        <v>28</v>
      </c>
      <c r="B27" s="6">
        <v>1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52">
        <f t="shared" si="0"/>
        <v>37</v>
      </c>
    </row>
    <row r="28" spans="1:12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3">
      <c r="A30" s="51" t="s">
        <v>30</v>
      </c>
      <c r="B30" s="51"/>
      <c r="C30" s="51"/>
      <c r="D30" s="51"/>
      <c r="E30" s="51"/>
      <c r="F30" s="7"/>
      <c r="G30" s="7"/>
      <c r="H30" s="7"/>
      <c r="I30" s="7"/>
      <c r="J30" s="7"/>
      <c r="K30" s="7"/>
      <c r="L30" s="7"/>
    </row>
    <row r="31" spans="1:12" x14ac:dyDescent="0.3">
      <c r="A31" s="34" t="s">
        <v>89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3">
      <c r="A32" s="35" t="s">
        <v>37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5" thickBot="1" x14ac:dyDescent="0.35">
      <c r="A33" s="36" t="s">
        <v>88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15.6" thickTop="1" thickBot="1" x14ac:dyDescent="0.35">
      <c r="A34" s="37" t="s">
        <v>61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0" workbookViewId="0">
      <selection activeCell="A30" sqref="A30:L30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36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49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15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15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4</v>
      </c>
      <c r="K12" s="6">
        <v>4</v>
      </c>
      <c r="L12" s="54">
        <f t="shared" ref="L12:L26" si="0">SUM(B12:K12)</f>
        <v>19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4</v>
      </c>
      <c r="J13" s="6">
        <v>4</v>
      </c>
      <c r="K13" s="6">
        <v>4</v>
      </c>
      <c r="L13" s="55">
        <f t="shared" si="0"/>
        <v>24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52">
        <f t="shared" si="0"/>
        <v>36</v>
      </c>
    </row>
    <row r="27" spans="1:12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3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51" t="s">
        <v>30</v>
      </c>
      <c r="B29" s="51"/>
      <c r="C29" s="51"/>
      <c r="D29" s="51"/>
      <c r="E29" s="51"/>
      <c r="F29" s="7"/>
      <c r="G29" s="7"/>
      <c r="H29" s="7"/>
      <c r="I29" s="7"/>
      <c r="J29" s="7"/>
      <c r="K29" s="7"/>
      <c r="L29" s="7"/>
    </row>
    <row r="30" spans="1:12" x14ac:dyDescent="0.3">
      <c r="A30" s="34" t="s">
        <v>57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3">
      <c r="A31" s="35" t="s">
        <v>90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" thickBot="1" x14ac:dyDescent="0.35">
      <c r="A32" s="36" t="s">
        <v>59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5.6" thickTop="1" thickBot="1" x14ac:dyDescent="0.35">
      <c r="A33" s="37" t="s">
        <v>61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A35" sqref="A35:L35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36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52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20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20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54">
        <f t="shared" ref="L12:L26" si="0">SUM(B12:K12)</f>
        <v>16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1</v>
      </c>
      <c r="J13" s="6">
        <v>1</v>
      </c>
      <c r="K13" s="6">
        <v>1</v>
      </c>
      <c r="L13" s="19">
        <f t="shared" si="0"/>
        <v>15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1</v>
      </c>
      <c r="H26" s="6">
        <v>4</v>
      </c>
      <c r="I26" s="6">
        <v>4</v>
      </c>
      <c r="J26" s="6">
        <v>4</v>
      </c>
      <c r="K26" s="6">
        <v>4</v>
      </c>
      <c r="L26" s="53">
        <f t="shared" si="0"/>
        <v>24</v>
      </c>
    </row>
    <row r="27" spans="1:12" x14ac:dyDescent="0.3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56">
        <f>SUM(B27:K27)</f>
        <v>34</v>
      </c>
    </row>
    <row r="28" spans="1:12" x14ac:dyDescent="0.3">
      <c r="A28" s="5" t="s">
        <v>32</v>
      </c>
      <c r="B28" s="6">
        <v>2</v>
      </c>
      <c r="C28" s="6">
        <v>2</v>
      </c>
      <c r="D28" s="6">
        <v>3</v>
      </c>
      <c r="E28" s="6">
        <v>4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2</v>
      </c>
      <c r="L28" s="24">
        <f>SUM(B28:K28)</f>
        <v>18</v>
      </c>
    </row>
    <row r="29" spans="1:12" x14ac:dyDescent="0.3">
      <c r="A29" s="5" t="s">
        <v>33</v>
      </c>
      <c r="B29" s="6">
        <v>2</v>
      </c>
      <c r="C29" s="6">
        <v>2</v>
      </c>
      <c r="D29" s="6">
        <v>3</v>
      </c>
      <c r="E29" s="6">
        <v>3</v>
      </c>
      <c r="F29" s="6">
        <v>2</v>
      </c>
      <c r="G29" s="6">
        <v>1</v>
      </c>
      <c r="H29" s="6">
        <v>1</v>
      </c>
      <c r="I29" s="6">
        <v>1</v>
      </c>
      <c r="J29" s="6">
        <v>1</v>
      </c>
      <c r="K29" s="6">
        <v>3</v>
      </c>
      <c r="L29" s="24">
        <f>SUM(B29:K29)</f>
        <v>19</v>
      </c>
    </row>
    <row r="30" spans="1:12" x14ac:dyDescent="0.3">
      <c r="A30" s="5" t="s">
        <v>34</v>
      </c>
      <c r="B30" s="6">
        <v>3</v>
      </c>
      <c r="C30" s="6">
        <v>3</v>
      </c>
      <c r="D30" s="6">
        <v>3</v>
      </c>
      <c r="E30" s="6">
        <v>2</v>
      </c>
      <c r="F30" s="6">
        <v>2</v>
      </c>
      <c r="G30" s="6">
        <v>1</v>
      </c>
      <c r="H30" s="6">
        <v>3</v>
      </c>
      <c r="I30" s="6">
        <v>2</v>
      </c>
      <c r="J30" s="6">
        <v>2</v>
      </c>
      <c r="K30" s="6">
        <v>4</v>
      </c>
      <c r="L30" s="25">
        <f>SUM(B30:K30)</f>
        <v>25</v>
      </c>
    </row>
    <row r="31" spans="1:12" x14ac:dyDescent="0.3">
      <c r="A31" s="5" t="s">
        <v>35</v>
      </c>
      <c r="B31" s="6">
        <v>3</v>
      </c>
      <c r="C31" s="6">
        <v>3</v>
      </c>
      <c r="D31" s="6">
        <v>3</v>
      </c>
      <c r="E31" s="6">
        <v>3</v>
      </c>
      <c r="F31" s="6">
        <v>4</v>
      </c>
      <c r="G31" s="6">
        <v>4</v>
      </c>
      <c r="H31" s="6">
        <v>3</v>
      </c>
      <c r="I31" s="6">
        <v>3</v>
      </c>
      <c r="J31" s="6">
        <v>3</v>
      </c>
      <c r="K31" s="6">
        <v>3</v>
      </c>
      <c r="L31" s="26">
        <f>SUM(B31:K31)</f>
        <v>32</v>
      </c>
    </row>
    <row r="32" spans="1:12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7" t="s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51" t="s">
        <v>30</v>
      </c>
      <c r="B34" s="51"/>
      <c r="C34" s="51"/>
      <c r="D34" s="51"/>
      <c r="E34" s="51"/>
      <c r="F34" s="7"/>
      <c r="G34" s="7"/>
      <c r="H34" s="7"/>
      <c r="I34" s="7"/>
      <c r="J34" s="7"/>
      <c r="K34" s="7"/>
      <c r="L34" s="7"/>
    </row>
    <row r="35" spans="1:12" x14ac:dyDescent="0.3">
      <c r="A35" s="34" t="s">
        <v>93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x14ac:dyDescent="0.3">
      <c r="A36" s="35" t="s">
        <v>92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5" thickBot="1" x14ac:dyDescent="0.35">
      <c r="A37" s="36" t="s">
        <v>91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2" ht="15.6" thickTop="1" thickBot="1" x14ac:dyDescent="0.35">
      <c r="A38" s="37" t="s">
        <v>42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5:L35"/>
    <mergeCell ref="A36:L36"/>
    <mergeCell ref="A37:L37"/>
    <mergeCell ref="A38:L38"/>
    <mergeCell ref="A8:E8"/>
    <mergeCell ref="F8:K8"/>
    <mergeCell ref="A10:A11"/>
    <mergeCell ref="B10:K10"/>
    <mergeCell ref="L10:L11"/>
    <mergeCell ref="A34:E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7" workbookViewId="0">
      <selection activeCell="A34" sqref="A34:L34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36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53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17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17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57">
        <f t="shared" ref="L12:L26" si="0">SUM(B12:K12)</f>
        <v>34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34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1</v>
      </c>
      <c r="I21" s="6">
        <v>1</v>
      </c>
      <c r="J21" s="6">
        <v>1</v>
      </c>
      <c r="K21" s="6">
        <v>1</v>
      </c>
      <c r="L21" s="18">
        <f t="shared" si="0"/>
        <v>22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3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1</v>
      </c>
      <c r="I27" s="6">
        <v>4</v>
      </c>
      <c r="J27" s="6">
        <v>4</v>
      </c>
      <c r="K27" s="6">
        <v>4</v>
      </c>
      <c r="L27" s="58">
        <f>SUM(B27:K27)</f>
        <v>24</v>
      </c>
    </row>
    <row r="28" spans="1:12" x14ac:dyDescent="0.3">
      <c r="A28" s="5" t="s">
        <v>32</v>
      </c>
      <c r="B28" s="6">
        <v>2</v>
      </c>
      <c r="C28" s="6">
        <v>2</v>
      </c>
      <c r="D28" s="6">
        <v>3</v>
      </c>
      <c r="E28" s="6">
        <v>4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2</v>
      </c>
      <c r="L28" s="24">
        <f>SUM(B28:K28)</f>
        <v>18</v>
      </c>
    </row>
    <row r="29" spans="1:12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3">
      <c r="A30" s="7" t="s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3">
      <c r="A31" s="51" t="s">
        <v>30</v>
      </c>
      <c r="B31" s="51"/>
      <c r="C31" s="51"/>
      <c r="D31" s="51"/>
      <c r="E31" s="51"/>
      <c r="F31" s="7"/>
      <c r="G31" s="7"/>
      <c r="H31" s="7"/>
      <c r="I31" s="7"/>
      <c r="J31" s="7"/>
      <c r="K31" s="7"/>
      <c r="L31" s="7"/>
    </row>
    <row r="32" spans="1:12" x14ac:dyDescent="0.3">
      <c r="A32" s="34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x14ac:dyDescent="0.3">
      <c r="A33" s="35" t="s">
        <v>94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15" thickBot="1" x14ac:dyDescent="0.35">
      <c r="A34" s="36" t="s">
        <v>95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ht="15.6" thickTop="1" thickBot="1" x14ac:dyDescent="0.35">
      <c r="A35" s="37" t="s">
        <v>61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2:L32"/>
    <mergeCell ref="A33:L33"/>
    <mergeCell ref="A34:L34"/>
    <mergeCell ref="A35:L35"/>
    <mergeCell ref="A8:E8"/>
    <mergeCell ref="F8:K8"/>
    <mergeCell ref="A10:A11"/>
    <mergeCell ref="B10:K10"/>
    <mergeCell ref="L10:L11"/>
    <mergeCell ref="A31:E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0" workbookViewId="0">
      <selection activeCell="A33" sqref="A33:L33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43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55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18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18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57">
        <f t="shared" ref="L12:L26" si="0">SUM(B12:K12)</f>
        <v>34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55">
        <f t="shared" si="0"/>
        <v>26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8">
        <f t="shared" si="0"/>
        <v>13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1</v>
      </c>
      <c r="H26" s="6">
        <v>1</v>
      </c>
      <c r="I26" s="6">
        <v>4</v>
      </c>
      <c r="J26" s="6">
        <v>4</v>
      </c>
      <c r="K26" s="6">
        <v>1</v>
      </c>
      <c r="L26" s="11">
        <f t="shared" si="0"/>
        <v>18</v>
      </c>
    </row>
    <row r="27" spans="1:12" x14ac:dyDescent="0.3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1</v>
      </c>
      <c r="I27" s="6">
        <v>1</v>
      </c>
      <c r="J27" s="6">
        <v>1</v>
      </c>
      <c r="K27" s="6">
        <v>1</v>
      </c>
      <c r="L27" s="23">
        <f>SUM(B27:K27)</f>
        <v>15</v>
      </c>
    </row>
    <row r="28" spans="1:12" x14ac:dyDescent="0.3">
      <c r="A28" s="5" t="s">
        <v>32</v>
      </c>
      <c r="B28" s="6">
        <v>2</v>
      </c>
      <c r="C28" s="6">
        <v>2</v>
      </c>
      <c r="D28" s="6">
        <v>3</v>
      </c>
      <c r="E28" s="6">
        <v>4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2</v>
      </c>
      <c r="L28" s="24">
        <f>SUM(B28:K28)</f>
        <v>18</v>
      </c>
    </row>
    <row r="29" spans="1:12" x14ac:dyDescent="0.3">
      <c r="A29" s="5" t="s">
        <v>33</v>
      </c>
      <c r="B29" s="6">
        <v>2</v>
      </c>
      <c r="C29" s="6">
        <v>2</v>
      </c>
      <c r="D29" s="6">
        <v>3</v>
      </c>
      <c r="E29" s="6">
        <v>3</v>
      </c>
      <c r="F29" s="6">
        <v>2</v>
      </c>
      <c r="G29" s="6">
        <v>1</v>
      </c>
      <c r="H29" s="6">
        <v>1</v>
      </c>
      <c r="I29" s="6">
        <v>1</v>
      </c>
      <c r="J29" s="6">
        <v>1</v>
      </c>
      <c r="K29" s="6">
        <v>3</v>
      </c>
      <c r="L29" s="24">
        <f>SUM(B29:K29)</f>
        <v>19</v>
      </c>
    </row>
    <row r="30" spans="1:12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3">
      <c r="A31" s="7" t="s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3">
      <c r="A32" s="51" t="s">
        <v>30</v>
      </c>
      <c r="B32" s="51"/>
      <c r="C32" s="51"/>
      <c r="D32" s="51"/>
      <c r="E32" s="51"/>
      <c r="F32" s="7"/>
      <c r="G32" s="7"/>
      <c r="H32" s="7"/>
      <c r="I32" s="7"/>
      <c r="J32" s="7"/>
      <c r="K32" s="7"/>
      <c r="L32" s="7"/>
    </row>
    <row r="33" spans="1:12" x14ac:dyDescent="0.3">
      <c r="A33" s="34" t="s">
        <v>99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 x14ac:dyDescent="0.3">
      <c r="A34" s="35" t="s">
        <v>98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ht="15" thickBot="1" x14ac:dyDescent="0.35">
      <c r="A35" s="36" t="s">
        <v>97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15.6" thickTop="1" thickBot="1" x14ac:dyDescent="0.35">
      <c r="A36" s="37" t="s">
        <v>96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3:L33"/>
    <mergeCell ref="A34:L34"/>
    <mergeCell ref="A35:L35"/>
    <mergeCell ref="A36:L36"/>
    <mergeCell ref="A8:E8"/>
    <mergeCell ref="F8:K8"/>
    <mergeCell ref="A10:A11"/>
    <mergeCell ref="B10:K10"/>
    <mergeCell ref="L10:L11"/>
    <mergeCell ref="A32:E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7" workbookViewId="0">
      <selection activeCell="A30" sqref="A30:L30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43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56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15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15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26" si="0">SUM(B12:K12)</f>
        <v>37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7">
        <f t="shared" si="0"/>
        <v>26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4</v>
      </c>
      <c r="L18" s="11">
        <f t="shared" si="0"/>
        <v>16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3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51" t="s">
        <v>30</v>
      </c>
      <c r="B29" s="51"/>
      <c r="C29" s="51"/>
      <c r="D29" s="51"/>
      <c r="E29" s="51"/>
      <c r="F29" s="7"/>
      <c r="G29" s="7"/>
      <c r="H29" s="7"/>
      <c r="I29" s="7"/>
      <c r="J29" s="7"/>
      <c r="K29" s="7"/>
      <c r="L29" s="7"/>
    </row>
    <row r="30" spans="1:12" x14ac:dyDescent="0.3">
      <c r="A30" s="34" t="s">
        <v>38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3">
      <c r="A31" s="35" t="s">
        <v>51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" thickBot="1" x14ac:dyDescent="0.35">
      <c r="A32" s="36" t="s">
        <v>59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5.6" thickTop="1" thickBot="1" x14ac:dyDescent="0.35">
      <c r="A33" s="37" t="s">
        <v>61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4" workbookViewId="0">
      <selection activeCell="A30" sqref="A30:L30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43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58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15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15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26" si="0">SUM(B12:K12)</f>
        <v>34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34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1</v>
      </c>
      <c r="H18" s="6">
        <v>4</v>
      </c>
      <c r="I18" s="6">
        <v>4</v>
      </c>
      <c r="J18" s="6">
        <v>4</v>
      </c>
      <c r="K18" s="6">
        <v>4</v>
      </c>
      <c r="L18" s="12">
        <f t="shared" si="0"/>
        <v>25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3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51" t="s">
        <v>30</v>
      </c>
      <c r="B29" s="51"/>
      <c r="C29" s="51"/>
      <c r="D29" s="51"/>
      <c r="E29" s="51"/>
      <c r="F29" s="7"/>
      <c r="G29" s="7"/>
      <c r="H29" s="7"/>
      <c r="I29" s="7"/>
      <c r="J29" s="7"/>
      <c r="K29" s="7"/>
      <c r="L29" s="7"/>
    </row>
    <row r="30" spans="1:12" x14ac:dyDescent="0.3">
      <c r="A30" s="34" t="s">
        <v>101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3">
      <c r="A31" s="35" t="s">
        <v>100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5" thickBot="1" x14ac:dyDescent="0.35">
      <c r="A32" s="36" t="s">
        <v>50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5.6" thickTop="1" thickBot="1" x14ac:dyDescent="0.35">
      <c r="A33" s="37" t="s">
        <v>61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7" workbookViewId="0">
      <selection activeCell="A31" sqref="A31:L31"/>
    </sheetView>
  </sheetViews>
  <sheetFormatPr defaultRowHeight="14.4" x14ac:dyDescent="0.3"/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2" t="s">
        <v>1</v>
      </c>
      <c r="B2" s="32"/>
      <c r="C2" s="32"/>
      <c r="D2" s="32"/>
      <c r="E2" s="32"/>
      <c r="F2" s="40" t="s">
        <v>2</v>
      </c>
      <c r="G2" s="40"/>
      <c r="H2" s="40"/>
      <c r="I2" s="41"/>
      <c r="J2" s="41"/>
      <c r="K2" s="41"/>
      <c r="L2" s="2"/>
    </row>
    <row r="3" spans="1:12" x14ac:dyDescent="0.3">
      <c r="A3" s="32" t="s">
        <v>3</v>
      </c>
      <c r="B3" s="32"/>
      <c r="C3" s="32"/>
      <c r="D3" s="32"/>
      <c r="E3" s="32"/>
      <c r="F3" s="42" t="s">
        <v>43</v>
      </c>
      <c r="G3" s="42"/>
      <c r="H3" s="42"/>
      <c r="I3" s="43"/>
      <c r="J3" s="43"/>
      <c r="K3" s="43"/>
      <c r="L3" s="2"/>
    </row>
    <row r="4" spans="1:12" x14ac:dyDescent="0.3">
      <c r="A4" s="32" t="s">
        <v>4</v>
      </c>
      <c r="B4" s="32"/>
      <c r="C4" s="32"/>
      <c r="D4" s="32"/>
      <c r="E4" s="32"/>
      <c r="F4" s="40" t="s">
        <v>46</v>
      </c>
      <c r="G4" s="40"/>
      <c r="H4" s="40"/>
      <c r="I4" s="41"/>
      <c r="J4" s="41"/>
      <c r="K4" s="41"/>
      <c r="L4" s="2"/>
    </row>
    <row r="5" spans="1:12" x14ac:dyDescent="0.3">
      <c r="A5" s="32" t="s">
        <v>5</v>
      </c>
      <c r="B5" s="32"/>
      <c r="C5" s="32"/>
      <c r="D5" s="32"/>
      <c r="E5" s="32"/>
      <c r="F5" s="42" t="s">
        <v>60</v>
      </c>
      <c r="G5" s="42"/>
      <c r="H5" s="42"/>
      <c r="I5" s="43"/>
      <c r="J5" s="43"/>
      <c r="K5" s="43"/>
      <c r="L5" s="2"/>
    </row>
    <row r="6" spans="1:12" x14ac:dyDescent="0.3">
      <c r="A6" s="32" t="s">
        <v>6</v>
      </c>
      <c r="B6" s="32"/>
      <c r="C6" s="32"/>
      <c r="D6" s="32"/>
      <c r="E6" s="32"/>
      <c r="F6" s="40">
        <v>16</v>
      </c>
      <c r="G6" s="40"/>
      <c r="H6" s="40"/>
      <c r="I6" s="41"/>
      <c r="J6" s="41"/>
      <c r="K6" s="41"/>
      <c r="L6" s="2"/>
    </row>
    <row r="7" spans="1:12" x14ac:dyDescent="0.3">
      <c r="A7" s="33" t="s">
        <v>7</v>
      </c>
      <c r="B7" s="33"/>
      <c r="C7" s="33"/>
      <c r="D7" s="33"/>
      <c r="E7" s="33"/>
      <c r="F7" s="40">
        <v>16</v>
      </c>
      <c r="G7" s="40"/>
      <c r="H7" s="40"/>
      <c r="I7" s="41"/>
      <c r="J7" s="41"/>
      <c r="K7" s="41"/>
      <c r="L7" s="2"/>
    </row>
    <row r="8" spans="1:12" x14ac:dyDescent="0.3">
      <c r="A8" s="32" t="s">
        <v>8</v>
      </c>
      <c r="B8" s="32"/>
      <c r="C8" s="32"/>
      <c r="D8" s="32"/>
      <c r="E8" s="32"/>
      <c r="F8" s="40" t="s">
        <v>85</v>
      </c>
      <c r="G8" s="40"/>
      <c r="H8" s="40"/>
      <c r="I8" s="41"/>
      <c r="J8" s="41"/>
      <c r="K8" s="41"/>
      <c r="L8" s="2"/>
    </row>
    <row r="9" spans="1:12" x14ac:dyDescent="0.3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3">
      <c r="A10" s="44" t="s">
        <v>10</v>
      </c>
      <c r="B10" s="46" t="s">
        <v>11</v>
      </c>
      <c r="C10" s="47"/>
      <c r="D10" s="47"/>
      <c r="E10" s="47"/>
      <c r="F10" s="47"/>
      <c r="G10" s="47"/>
      <c r="H10" s="47"/>
      <c r="I10" s="47"/>
      <c r="J10" s="47"/>
      <c r="K10" s="48"/>
      <c r="L10" s="49" t="s">
        <v>12</v>
      </c>
    </row>
    <row r="11" spans="1:12" ht="15" thickBot="1" x14ac:dyDescent="0.35">
      <c r="A11" s="45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0"/>
    </row>
    <row r="12" spans="1:12" ht="15.6" thickTop="1" thickBot="1" x14ac:dyDescent="0.35">
      <c r="A12" s="5" t="s">
        <v>13</v>
      </c>
      <c r="B12" s="6">
        <v>1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26" si="0">SUM(B12:K12)</f>
        <v>37</v>
      </c>
    </row>
    <row r="13" spans="1:12" ht="15" thickTop="1" x14ac:dyDescent="0.3">
      <c r="A13" s="5" t="s">
        <v>14</v>
      </c>
      <c r="B13" s="6">
        <v>1</v>
      </c>
      <c r="C13" s="6">
        <v>1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34</v>
      </c>
    </row>
    <row r="14" spans="1:12" x14ac:dyDescent="0.3">
      <c r="A14" s="5" t="s">
        <v>15</v>
      </c>
      <c r="B14" s="6">
        <v>2</v>
      </c>
      <c r="C14" s="6">
        <v>2</v>
      </c>
      <c r="D14" s="6">
        <v>4</v>
      </c>
      <c r="E14" s="6">
        <v>4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15">
        <f t="shared" si="0"/>
        <v>36</v>
      </c>
    </row>
    <row r="15" spans="1:12" x14ac:dyDescent="0.3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3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3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4</v>
      </c>
      <c r="L17" s="60">
        <f t="shared" si="0"/>
        <v>24</v>
      </c>
    </row>
    <row r="18" spans="1:12" ht="15" thickBot="1" x14ac:dyDescent="0.35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5.6" thickTop="1" thickBot="1" x14ac:dyDescent="0.35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" thickTop="1" x14ac:dyDescent="0.3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3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1</v>
      </c>
      <c r="I21" s="6">
        <v>1</v>
      </c>
      <c r="J21" s="6">
        <v>1</v>
      </c>
      <c r="K21" s="6">
        <v>1</v>
      </c>
      <c r="L21" s="18">
        <f t="shared" si="0"/>
        <v>22</v>
      </c>
    </row>
    <row r="22" spans="1:12" x14ac:dyDescent="0.3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3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3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3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3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3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4</v>
      </c>
      <c r="I27" s="6">
        <v>1</v>
      </c>
      <c r="J27" s="6">
        <v>4</v>
      </c>
      <c r="K27" s="6">
        <v>4</v>
      </c>
      <c r="L27" s="25">
        <f>SUM(B27:K27)</f>
        <v>24</v>
      </c>
    </row>
    <row r="28" spans="1:12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3">
      <c r="A30" s="51" t="s">
        <v>30</v>
      </c>
      <c r="B30" s="51"/>
      <c r="C30" s="51"/>
      <c r="D30" s="51"/>
      <c r="E30" s="51"/>
      <c r="F30" s="7"/>
      <c r="G30" s="7"/>
      <c r="H30" s="7"/>
      <c r="I30" s="7"/>
      <c r="J30" s="7"/>
      <c r="K30" s="7"/>
      <c r="L30" s="7"/>
    </row>
    <row r="31" spans="1:12" x14ac:dyDescent="0.3">
      <c r="A31" s="34" t="s">
        <v>102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3">
      <c r="A32" s="35" t="s">
        <v>62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15" thickBot="1" x14ac:dyDescent="0.35">
      <c r="A33" s="36" t="s">
        <v>88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15.6" thickTop="1" thickBot="1" x14ac:dyDescent="0.35">
      <c r="A34" s="37" t="s">
        <v>61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" thickTop="1" x14ac:dyDescent="0.3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Воробьева Е.С.</vt:lpstr>
      <vt:lpstr>Жилявичюс А.А.</vt:lpstr>
      <vt:lpstr>Жилявичюс А.А. 2</vt:lpstr>
      <vt:lpstr>Жилявичюс А.А. 3</vt:lpstr>
      <vt:lpstr>Жилявичюс А.А. 4</vt:lpstr>
      <vt:lpstr>Раджабов Э.А.</vt:lpstr>
      <vt:lpstr>Раджабов Э.А. 2</vt:lpstr>
      <vt:lpstr>Раджабов Э.А. 3</vt:lpstr>
      <vt:lpstr>Раджабов Э.А. 4</vt:lpstr>
      <vt:lpstr>Фроленков О.Н.</vt:lpstr>
      <vt:lpstr>Муратов А.А.</vt:lpstr>
      <vt:lpstr>Алексеенкова Н.А.</vt:lpstr>
      <vt:lpstr>Алексеенкова Н.А. 2</vt:lpstr>
      <vt:lpstr>Костюк Н.А.</vt:lpstr>
      <vt:lpstr>Кожемякина Т.Н.</vt:lpstr>
      <vt:lpstr>Шарикова А.Л.</vt:lpstr>
      <vt:lpstr>Ченцов С.А.</vt:lpstr>
      <vt:lpstr>Ченцов С.А. 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каменская</dc:creator>
  <cp:lastModifiedBy>Пользователь Windows</cp:lastModifiedBy>
  <dcterms:created xsi:type="dcterms:W3CDTF">2020-12-08T10:55:04Z</dcterms:created>
  <dcterms:modified xsi:type="dcterms:W3CDTF">2022-09-23T10:41:49Z</dcterms:modified>
</cp:coreProperties>
</file>