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tabRatio="889" firstSheet="5" activeTab="17"/>
  </bookViews>
  <sheets>
    <sheet name="Воробьева Е.С." sheetId="1" r:id="rId1"/>
    <sheet name="Жилявичюс А.А." sheetId="2" r:id="rId2"/>
    <sheet name="Жилявичюс А.А. (2)" sheetId="3" r:id="rId3"/>
    <sheet name="Жилявичюс А.А (3)" sheetId="4" r:id="rId4"/>
    <sheet name="Жилявичюс А.А. (4)" sheetId="5" r:id="rId5"/>
    <sheet name="Алексеенкова Н.А." sheetId="6" r:id="rId6"/>
    <sheet name="Алексеенкова Н.А. (2)" sheetId="7" r:id="rId7"/>
    <sheet name="Кожемякина Т.Н." sheetId="8" r:id="rId8"/>
    <sheet name="Козлов О.Н." sheetId="9" r:id="rId9"/>
    <sheet name="Костюк Н.А." sheetId="10" r:id="rId10"/>
    <sheet name="Муратов А.А." sheetId="11" r:id="rId11"/>
    <sheet name="Раджабов Э.А." sheetId="12" r:id="rId12"/>
    <sheet name="Раджабов Э.А. (2)" sheetId="13" r:id="rId13"/>
    <sheet name="Раджабов Э.А. (3)" sheetId="14" r:id="rId14"/>
    <sheet name="Раджабов Э.А. (4)" sheetId="15" r:id="rId15"/>
    <sheet name="Фроленков О.Н." sheetId="16" r:id="rId16"/>
    <sheet name="Ченцов С.А." sheetId="17" r:id="rId17"/>
    <sheet name="Шарикова А.Л." sheetId="18" r:id="rId1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3" l="1"/>
  <c r="L24" i="13"/>
  <c r="L23" i="13"/>
  <c r="L22" i="13"/>
  <c r="L31" i="11"/>
  <c r="L30" i="11"/>
  <c r="L31" i="10"/>
  <c r="L26" i="3"/>
  <c r="L31" i="18" l="1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33" i="17"/>
  <c r="L34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32" i="16"/>
  <c r="L29" i="16"/>
  <c r="L31" i="16"/>
  <c r="L30" i="16"/>
  <c r="L28" i="16"/>
  <c r="L27" i="16"/>
  <c r="L33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26" i="15"/>
  <c r="L27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25" i="13"/>
  <c r="L21" i="13"/>
  <c r="L20" i="13"/>
  <c r="L19" i="13"/>
  <c r="L18" i="13"/>
  <c r="L17" i="13"/>
  <c r="L16" i="13"/>
  <c r="L15" i="13"/>
  <c r="L13" i="13"/>
  <c r="L12" i="13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32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32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35" i="6"/>
  <c r="L34" i="6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33" i="6"/>
  <c r="L30" i="6"/>
  <c r="L32" i="6"/>
  <c r="L29" i="6"/>
  <c r="L31" i="6"/>
  <c r="L28" i="6"/>
  <c r="L27" i="6"/>
  <c r="L26" i="6"/>
  <c r="L3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27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30" i="1"/>
  <c r="L29" i="1"/>
  <c r="L28" i="1"/>
  <c r="L27" i="1"/>
  <c r="L31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<sst xmlns="http://schemas.openxmlformats.org/spreadsheetml/2006/main" count="729" uniqueCount="118">
  <si>
    <t>Анализ результатов диагностики уровня нравственного самоконтроля</t>
  </si>
  <si>
    <t>Школа</t>
  </si>
  <si>
    <t>МБУДО "Холмовская ДЮСШ"</t>
  </si>
  <si>
    <t>Тренер-преподаватель</t>
  </si>
  <si>
    <t>Кожемякина Татьяна Николаевна</t>
  </si>
  <si>
    <t>Учебный год</t>
  </si>
  <si>
    <t>Отделение</t>
  </si>
  <si>
    <t>Кол-во обучающихся</t>
  </si>
  <si>
    <t>Кол-во обучающихся прошли диагностику</t>
  </si>
  <si>
    <t>Диагностика</t>
  </si>
  <si>
    <t>№ п/п</t>
  </si>
  <si>
    <t>№ высказывания</t>
  </si>
  <si>
    <t xml:space="preserve">Результат </t>
  </si>
  <si>
    <t>1 уч</t>
  </si>
  <si>
    <t>2 уч</t>
  </si>
  <si>
    <t>3 уч</t>
  </si>
  <si>
    <t>4 уч</t>
  </si>
  <si>
    <t>5 уч</t>
  </si>
  <si>
    <t>6 уч</t>
  </si>
  <si>
    <t>7 уч</t>
  </si>
  <si>
    <t>8 уч</t>
  </si>
  <si>
    <t>9 уч</t>
  </si>
  <si>
    <t>10 уч</t>
  </si>
  <si>
    <t>11 уч</t>
  </si>
  <si>
    <t>12 уч</t>
  </si>
  <si>
    <t>13 уч</t>
  </si>
  <si>
    <t>14 уч</t>
  </si>
  <si>
    <t>15 уч</t>
  </si>
  <si>
    <t>16 уч</t>
  </si>
  <si>
    <t>Вывод</t>
  </si>
  <si>
    <t>По итогам таблицы мы видим:</t>
  </si>
  <si>
    <t>6% (1 чел) - низкий уровень нравственной самооценки</t>
  </si>
  <si>
    <t>Воробьева Екатерина Сергеевна</t>
  </si>
  <si>
    <t>2020-2021</t>
  </si>
  <si>
    <t>фитнес-аэробика СОГ-1</t>
  </si>
  <si>
    <t>17 уч</t>
  </si>
  <si>
    <t>18 уч</t>
  </si>
  <si>
    <t>19 уч</t>
  </si>
  <si>
    <t>20 уч</t>
  </si>
  <si>
    <t>Жилявичюс Анастасия Алексеевна</t>
  </si>
  <si>
    <t>фитнес-аэробика СОГ-1 (ПФ ДОД)</t>
  </si>
  <si>
    <t>13% (2 чел) - нравственная самооценка находится на уровне ниже среднего</t>
  </si>
  <si>
    <t>44% (7 чел) - средний уровень нравственной самооценки</t>
  </si>
  <si>
    <t>фитнес-аэробика СОГ-1 (сертификат учета)</t>
  </si>
  <si>
    <t>47% (7 чел) - средний уровень нравственной самооценки</t>
  </si>
  <si>
    <t>27% (4 чел) - высокий уровень нравственной самооценки</t>
  </si>
  <si>
    <t>фитнес-аэробика НП-1</t>
  </si>
  <si>
    <t>легкая атлетика СОГ-1 (ПФ ДОД)</t>
  </si>
  <si>
    <t>7% (1 чел) - низкий уровень нравственной самооценки</t>
  </si>
  <si>
    <t>легкая атлетика НП-1</t>
  </si>
  <si>
    <t>21 уч</t>
  </si>
  <si>
    <t>22 уч</t>
  </si>
  <si>
    <t>23 уч</t>
  </si>
  <si>
    <t>39% (9 чел) - средний уровень нравственной самооценки</t>
  </si>
  <si>
    <t>Алексеенкова Наталья Анатольевна</t>
  </si>
  <si>
    <t>баскетбол НП-1</t>
  </si>
  <si>
    <t>24 уч</t>
  </si>
  <si>
    <t>25 уч</t>
  </si>
  <si>
    <t>настольный теннис НП-1</t>
  </si>
  <si>
    <t>Козлов Олег Николаевич</t>
  </si>
  <si>
    <t>мини-футбол НП-1</t>
  </si>
  <si>
    <t>30% (7 чел) - высокий уровень нравственной самооценки</t>
  </si>
  <si>
    <t>Костюк Надежда Андреевна</t>
  </si>
  <si>
    <t>спортивный туризм НП-1</t>
  </si>
  <si>
    <t>30% (6 чел) - нравственная самооценка находится на уровне ниже среднего</t>
  </si>
  <si>
    <t>35% (7 чел) - средний уровень нравственной самооценки</t>
  </si>
  <si>
    <t>Муратов Александр Александрович</t>
  </si>
  <si>
    <t>5% (1 чел) - низкий уровень нравственной самооценки</t>
  </si>
  <si>
    <t>Раджабов Эргаш Аюбович</t>
  </si>
  <si>
    <t>кикбоксинг СОГ-1 (ПФ ДОД)</t>
  </si>
  <si>
    <t xml:space="preserve">кикбоксинг СОГ-1 </t>
  </si>
  <si>
    <t>кикбоксинг НП-1 (первая группа)</t>
  </si>
  <si>
    <t>кикбоксинг НП-1 (вторая группа)</t>
  </si>
  <si>
    <t>25% (4 чел) - нравственная самооценка находится на уровне ниже среднего</t>
  </si>
  <si>
    <t>Фроленков Олег Николаевич</t>
  </si>
  <si>
    <t>волейбол НП-1</t>
  </si>
  <si>
    <t>Ченцов Сергей Анатольевич</t>
  </si>
  <si>
    <t>30% (7 чел) - нравственная самооценка находится на уровне ниже среднего</t>
  </si>
  <si>
    <t>Шарикова Алла Леонидовна</t>
  </si>
  <si>
    <t>итоговая</t>
  </si>
  <si>
    <t>20% (4 чел) - нравственная самооценка находится на уровне ниже среднего</t>
  </si>
  <si>
    <t>40% (8 чел) - высокий уровень нравственной самооценки</t>
  </si>
  <si>
    <t>53% (8 чел) - средний уровень нравственной самооценки</t>
  </si>
  <si>
    <t>6% (1 чел) - нравственная самооценка находится на уровне ниже среднего</t>
  </si>
  <si>
    <t>50% (8 чел) - средний уровень нравственной самооценки</t>
  </si>
  <si>
    <t>38% (6 чел) - высокий уровень нравственной самооценки</t>
  </si>
  <si>
    <t>0% (0 чел) - низкий уровень нравственной самооценки</t>
  </si>
  <si>
    <t>37% (6 чел) - высокий уровень нравственной самооценки</t>
  </si>
  <si>
    <t>34% (5 чел) - высокий уровень нравственной самооценки</t>
  </si>
  <si>
    <t>4% (1 чел) - низкий уровень нравственной самооценки</t>
  </si>
  <si>
    <t>16% (4 чел) - нравственная самооценка находится на уровне ниже среднего</t>
  </si>
  <si>
    <t>48% (12 чел) - средний уровень нравственной самооценки</t>
  </si>
  <si>
    <t>32% (8 чел) - высокий уровень нравственной самооценки</t>
  </si>
  <si>
    <t>22% (5 чел) - нравственная самооценка находится на уровне ниже среднего</t>
  </si>
  <si>
    <t>43% (10 чел) - средний уровень нравственной самооценки</t>
  </si>
  <si>
    <t>31% (7 чел) - высокий уровень нравственной самооценки</t>
  </si>
  <si>
    <t>38% (5 чел) - нравственная самооценка находится на уровне ниже среднего</t>
  </si>
  <si>
    <t>46% (6 чел) - средний уровень нравственной самооценки</t>
  </si>
  <si>
    <t>16% (2 чел) - высокий уровень нравственной самооценки</t>
  </si>
  <si>
    <t>39% (9 чел) - высокий уровень нравственной самооценки</t>
  </si>
  <si>
    <t>29% (6 чел) - нравственная самооценка находится на уровне ниже среднего</t>
  </si>
  <si>
    <t>38% (8 чел) - средний уровень нравственной самооценки</t>
  </si>
  <si>
    <t>29% (6 чел) - высокий уровень нравственной самооценки</t>
  </si>
  <si>
    <t>33% (7 чел) - нравственная самооценка находится на уровне ниже среднего</t>
  </si>
  <si>
    <t>43% (9 чел) - средний уровень нравственной самооценки</t>
  </si>
  <si>
    <t>24% (5 чел) - высокий уровень нравственной самооценки</t>
  </si>
  <si>
    <t>47% (7 чел) - нравственная самооценка находится на уровне ниже среднего</t>
  </si>
  <si>
    <t>6% (1 чел) - высокий уровень нравственной самооценки</t>
  </si>
  <si>
    <t>36% (5 чел) - нравственная самооценка находится на уровне ниже среднего</t>
  </si>
  <si>
    <t>29% (4 чел) - средний уровень нравственной самооценки</t>
  </si>
  <si>
    <t>29% (4 чел) - высокий уровень нравственной самооценки</t>
  </si>
  <si>
    <t>47% (7 чел) - высокий уровень нравственной самооценки</t>
  </si>
  <si>
    <t>6% (4 чел) - нравственная самооценка находится на уровне ниже среднего</t>
  </si>
  <si>
    <t>31% (5 чел) - высокий уровень нравственной самооценки</t>
  </si>
  <si>
    <t>23% (5 чел) - нравственная самооценка находится на уровне ниже среднего</t>
  </si>
  <si>
    <t>41% (9 чел) - средний уровень нравственной самооценки</t>
  </si>
  <si>
    <t>40% (9 чел) - средний уровень нравственной самооценки</t>
  </si>
  <si>
    <t>35% (7 чел) - высокий уровень нравственной самооценки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</si>
</sst>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7" fillId="0" borderId="0"/>
    <xf numFmtId="0" fontId="11" fillId="12" borderId="0" applyNumberFormat="0" applyBorder="0" applyAlignment="0" applyProtection="0"/>
  </cellStyleXfs>
  <cellXfs count="46">
    <xf numFmtId="0" fontId="0" fillId="0" borderId="0" xfId="0"/>
    <xf numFmtId="0" fontId="8" fillId="0" borderId="0" xfId="6" applyFont="1"/>
    <xf numFmtId="0" fontId="7" fillId="0" borderId="0" xfId="6"/>
    <xf numFmtId="0" fontId="8" fillId="0" borderId="0" xfId="6" applyFont="1" applyAlignment="1"/>
    <xf numFmtId="0" fontId="7" fillId="0" borderId="0" xfId="6" applyAlignment="1">
      <alignment horizontal="center"/>
    </xf>
    <xf numFmtId="0" fontId="6" fillId="5" borderId="1" xfId="4" applyFont="1" applyAlignment="1">
      <alignment horizontal="center"/>
    </xf>
    <xf numFmtId="0" fontId="9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6" fillId="8" borderId="2" xfId="5" applyFont="1" applyFill="1" applyAlignment="1">
      <alignment horizontal="center"/>
    </xf>
    <xf numFmtId="0" fontId="6" fillId="9" borderId="1" xfId="2" applyFont="1" applyFill="1" applyBorder="1" applyAlignment="1">
      <alignment horizontal="center"/>
    </xf>
    <xf numFmtId="0" fontId="6" fillId="9" borderId="1" xfId="3" applyFont="1" applyFill="1" applyBorder="1" applyAlignment="1">
      <alignment horizontal="center"/>
    </xf>
    <xf numFmtId="0" fontId="6" fillId="10" borderId="1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6" fillId="11" borderId="1" xfId="1" applyFont="1" applyFill="1" applyBorder="1" applyAlignment="1">
      <alignment horizontal="center"/>
    </xf>
    <xf numFmtId="0" fontId="6" fillId="11" borderId="2" xfId="3" applyFont="1" applyFill="1" applyBorder="1" applyAlignment="1">
      <alignment horizontal="center"/>
    </xf>
    <xf numFmtId="0" fontId="6" fillId="9" borderId="2" xfId="5" applyFont="1" applyFill="1" applyAlignment="1">
      <alignment horizontal="center"/>
    </xf>
    <xf numFmtId="0" fontId="6" fillId="11" borderId="1" xfId="3" applyFont="1" applyFill="1" applyBorder="1" applyAlignment="1">
      <alignment horizontal="center"/>
    </xf>
    <xf numFmtId="0" fontId="6" fillId="9" borderId="2" xfId="3" applyFont="1" applyFill="1" applyBorder="1" applyAlignment="1">
      <alignment horizontal="center"/>
    </xf>
    <xf numFmtId="0" fontId="6" fillId="10" borderId="1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/>
    </xf>
    <xf numFmtId="0" fontId="6" fillId="11" borderId="0" xfId="1" applyFont="1" applyFill="1" applyAlignment="1">
      <alignment horizontal="left"/>
    </xf>
    <xf numFmtId="0" fontId="6" fillId="10" borderId="0" xfId="3" applyFont="1" applyFill="1" applyAlignment="1">
      <alignment horizontal="left"/>
    </xf>
    <xf numFmtId="0" fontId="6" fillId="9" borderId="9" xfId="2" applyFont="1" applyFill="1" applyBorder="1" applyAlignment="1">
      <alignment horizontal="left"/>
    </xf>
    <xf numFmtId="0" fontId="6" fillId="8" borderId="10" xfId="5" applyFont="1" applyFill="1" applyBorder="1" applyAlignment="1">
      <alignment horizontal="left"/>
    </xf>
    <xf numFmtId="0" fontId="6" fillId="8" borderId="11" xfId="5" applyFont="1" applyFill="1" applyBorder="1" applyAlignment="1">
      <alignment horizontal="left"/>
    </xf>
    <xf numFmtId="0" fontId="6" fillId="8" borderId="12" xfId="5" applyFont="1" applyFill="1" applyBorder="1" applyAlignment="1">
      <alignment horizontal="left"/>
    </xf>
    <xf numFmtId="0" fontId="7" fillId="0" borderId="0" xfId="6" applyAlignment="1">
      <alignment horizontal="center"/>
    </xf>
    <xf numFmtId="0" fontId="0" fillId="0" borderId="0" xfId="0" applyAlignment="1"/>
    <xf numFmtId="0" fontId="7" fillId="0" borderId="0" xfId="6" applyAlignment="1">
      <alignment horizontal="center" wrapText="1"/>
    </xf>
    <xf numFmtId="0" fontId="0" fillId="0" borderId="0" xfId="0" applyAlignment="1">
      <alignment wrapText="1"/>
    </xf>
    <xf numFmtId="0" fontId="8" fillId="0" borderId="0" xfId="6" applyFont="1" applyAlignment="1"/>
    <xf numFmtId="0" fontId="6" fillId="5" borderId="3" xfId="4" applyFont="1" applyBorder="1" applyAlignment="1">
      <alignment horizontal="center" vertical="center"/>
    </xf>
    <xf numFmtId="0" fontId="6" fillId="5" borderId="7" xfId="4" applyFont="1" applyBorder="1" applyAlignment="1">
      <alignment horizontal="center" vertical="center"/>
    </xf>
    <xf numFmtId="0" fontId="6" fillId="5" borderId="4" xfId="4" applyFont="1" applyBorder="1" applyAlignment="1">
      <alignment horizontal="center"/>
    </xf>
    <xf numFmtId="0" fontId="6" fillId="5" borderId="5" xfId="4" applyFont="1" applyBorder="1" applyAlignment="1">
      <alignment horizontal="center"/>
    </xf>
    <xf numFmtId="0" fontId="6" fillId="5" borderId="6" xfId="4" applyFont="1" applyBorder="1" applyAlignment="1">
      <alignment horizontal="center"/>
    </xf>
    <xf numFmtId="0" fontId="6" fillId="7" borderId="3" xfId="4" applyFont="1" applyFill="1" applyBorder="1" applyAlignment="1">
      <alignment horizontal="center" vertical="center"/>
    </xf>
    <xf numFmtId="0" fontId="6" fillId="7" borderId="8" xfId="4" applyFont="1" applyFill="1" applyBorder="1" applyAlignment="1">
      <alignment horizontal="center" vertical="center"/>
    </xf>
    <xf numFmtId="0" fontId="10" fillId="0" borderId="0" xfId="6" applyFont="1" applyAlignment="1">
      <alignment horizontal="left"/>
    </xf>
    <xf numFmtId="0" fontId="8" fillId="0" borderId="0" xfId="6" applyFont="1" applyAlignment="1">
      <alignment wrapText="1"/>
    </xf>
    <xf numFmtId="0" fontId="1" fillId="2" borderId="1" xfId="1" applyBorder="1" applyAlignment="1">
      <alignment horizontal="center"/>
    </xf>
    <xf numFmtId="0" fontId="1" fillId="2" borderId="2" xfId="1" applyBorder="1" applyAlignment="1">
      <alignment horizontal="center"/>
    </xf>
    <xf numFmtId="0" fontId="11" fillId="12" borderId="1" xfId="7" applyBorder="1" applyAlignment="1">
      <alignment horizontal="center"/>
    </xf>
    <xf numFmtId="0" fontId="6" fillId="10" borderId="1" xfId="2" applyFont="1" applyFill="1" applyBorder="1" applyAlignment="1">
      <alignment horizontal="center"/>
    </xf>
    <xf numFmtId="0" fontId="6" fillId="11" borderId="2" xfId="5" applyFont="1" applyFill="1" applyAlignment="1">
      <alignment horizontal="center"/>
    </xf>
  </cellXfs>
  <cellStyles count="8">
    <cellStyle name="20% - Акцент5" xfId="7" builtinId="46"/>
    <cellStyle name="Вывод" xfId="4" builtinId="21"/>
    <cellStyle name="Контрольная ячейка" xfId="5" builtinId="23"/>
    <cellStyle name="Нейтральный" xfId="3" builtinId="28"/>
    <cellStyle name="Обычный" xfId="0" builtinId="0"/>
    <cellStyle name="Обычный 2" xfId="6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N33" sqref="N33"/>
    </sheetView>
  </sheetViews>
  <sheetFormatPr defaultRowHeight="15" x14ac:dyDescent="0.25"/>
  <cols>
    <col min="1" max="1" width="6.28515625" customWidth="1"/>
    <col min="2" max="2" width="5" customWidth="1"/>
    <col min="3" max="3" width="5.140625" customWidth="1"/>
    <col min="4" max="4" width="6.42578125" customWidth="1"/>
    <col min="5" max="5" width="6.140625" customWidth="1"/>
    <col min="6" max="6" width="5.42578125" customWidth="1"/>
    <col min="7" max="9" width="6.140625" customWidth="1"/>
    <col min="10" max="10" width="5.7109375" customWidth="1"/>
    <col min="11" max="11" width="7" customWidth="1"/>
    <col min="12" max="12" width="12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32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34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20</v>
      </c>
      <c r="G6" s="27"/>
      <c r="H6" s="27"/>
      <c r="I6" s="28"/>
      <c r="J6" s="28"/>
      <c r="K6" s="28"/>
      <c r="L6" s="2"/>
    </row>
    <row r="7" spans="1:12" ht="28.5" customHeight="1" x14ac:dyDescent="0.25">
      <c r="A7" s="40" t="s">
        <v>8</v>
      </c>
      <c r="B7" s="40"/>
      <c r="C7" s="40"/>
      <c r="D7" s="40"/>
      <c r="E7" s="40"/>
      <c r="F7" s="27">
        <v>20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8">
        <f t="shared" ref="L12:L31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3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4</v>
      </c>
      <c r="L16" s="43">
        <f t="shared" si="0"/>
        <v>25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4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42">
        <f t="shared" si="0"/>
        <v>38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4</v>
      </c>
      <c r="G20" s="6">
        <v>4</v>
      </c>
      <c r="H20" s="6">
        <v>3</v>
      </c>
      <c r="I20" s="6">
        <v>4</v>
      </c>
      <c r="J20" s="6">
        <v>4</v>
      </c>
      <c r="K20" s="6">
        <v>3</v>
      </c>
      <c r="L20" s="41">
        <f t="shared" si="0"/>
        <v>36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1">
        <f t="shared" si="0"/>
        <v>27</v>
      </c>
    </row>
    <row r="27" spans="1:12" x14ac:dyDescent="0.25">
      <c r="A27" s="5" t="s">
        <v>28</v>
      </c>
      <c r="B27" s="6">
        <v>1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41">
        <f t="shared" si="0"/>
        <v>37</v>
      </c>
    </row>
    <row r="28" spans="1:12" x14ac:dyDescent="0.25">
      <c r="A28" s="5" t="s">
        <v>35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0">
        <f t="shared" si="0"/>
        <v>17</v>
      </c>
    </row>
    <row r="29" spans="1:12" x14ac:dyDescent="0.25">
      <c r="A29" s="5" t="s">
        <v>36</v>
      </c>
      <c r="B29" s="6">
        <v>4</v>
      </c>
      <c r="C29" s="6">
        <v>4</v>
      </c>
      <c r="D29" s="6">
        <v>4</v>
      </c>
      <c r="E29" s="6">
        <v>4</v>
      </c>
      <c r="F29" s="6">
        <v>4</v>
      </c>
      <c r="G29" s="6">
        <v>4</v>
      </c>
      <c r="H29" s="6">
        <v>4</v>
      </c>
      <c r="I29" s="6">
        <v>2</v>
      </c>
      <c r="J29" s="6">
        <v>2</v>
      </c>
      <c r="K29" s="6">
        <v>2</v>
      </c>
      <c r="L29" s="41">
        <f t="shared" si="0"/>
        <v>34</v>
      </c>
    </row>
    <row r="30" spans="1:12" x14ac:dyDescent="0.25">
      <c r="A30" s="5" t="s">
        <v>37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0">
        <f t="shared" si="0"/>
        <v>16</v>
      </c>
    </row>
    <row r="31" spans="1:12" x14ac:dyDescent="0.25">
      <c r="A31" s="5" t="s">
        <v>38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9">
        <f t="shared" si="0"/>
        <v>23</v>
      </c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7" t="s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39" t="s">
        <v>30</v>
      </c>
      <c r="B34" s="39"/>
      <c r="C34" s="39"/>
      <c r="D34" s="39"/>
      <c r="E34" s="39"/>
      <c r="F34" s="7"/>
      <c r="G34" s="7"/>
      <c r="H34" s="7"/>
      <c r="I34" s="7"/>
      <c r="J34" s="7"/>
      <c r="K34" s="7"/>
      <c r="L34" s="7"/>
    </row>
    <row r="35" spans="1:12" x14ac:dyDescent="0.25">
      <c r="A35" s="21" t="s">
        <v>81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5">
      <c r="A36" s="22" t="s">
        <v>65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5.75" thickBot="1" x14ac:dyDescent="0.3">
      <c r="A37" s="23" t="s">
        <v>80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16.5" thickTop="1" thickBot="1" x14ac:dyDescent="0.3">
      <c r="A38" s="24" t="s">
        <v>67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</row>
    <row r="39" spans="1:12" ht="15.75" thickTop="1" x14ac:dyDescent="0.25"/>
  </sheetData>
  <mergeCells count="22">
    <mergeCell ref="A5:E5"/>
    <mergeCell ref="A6:E6"/>
    <mergeCell ref="A7:E7"/>
    <mergeCell ref="A2:E2"/>
    <mergeCell ref="A3:E3"/>
    <mergeCell ref="A4:E4"/>
    <mergeCell ref="A35:L35"/>
    <mergeCell ref="A36:L36"/>
    <mergeCell ref="A37:L37"/>
    <mergeCell ref="A38:L38"/>
    <mergeCell ref="F2:K2"/>
    <mergeCell ref="F3:K3"/>
    <mergeCell ref="F4:K4"/>
    <mergeCell ref="F5:K5"/>
    <mergeCell ref="F6:K6"/>
    <mergeCell ref="F7:K7"/>
    <mergeCell ref="A8:E8"/>
    <mergeCell ref="A10:A11"/>
    <mergeCell ref="B10:K10"/>
    <mergeCell ref="L10:L11"/>
    <mergeCell ref="A34:E34"/>
    <mergeCell ref="F8:K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4" workbookViewId="0">
      <selection activeCell="U35" sqref="U35"/>
    </sheetView>
  </sheetViews>
  <sheetFormatPr defaultRowHeight="15" x14ac:dyDescent="0.25"/>
  <cols>
    <col min="1" max="1" width="7.140625" customWidth="1"/>
    <col min="2" max="2" width="5.5703125" customWidth="1"/>
    <col min="3" max="3" width="5.7109375" customWidth="1"/>
    <col min="4" max="4" width="5.28515625" customWidth="1"/>
    <col min="5" max="5" width="5.5703125" customWidth="1"/>
    <col min="6" max="6" width="5.28515625" customWidth="1"/>
    <col min="7" max="7" width="5.42578125" customWidth="1"/>
    <col min="8" max="8" width="6.140625" customWidth="1"/>
    <col min="9" max="9" width="6.28515625" customWidth="1"/>
    <col min="10" max="10" width="5" customWidth="1"/>
    <col min="11" max="11" width="7.28515625" customWidth="1"/>
    <col min="12" max="12" width="11.28515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62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63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21</v>
      </c>
      <c r="G6" s="27"/>
      <c r="H6" s="27"/>
      <c r="I6" s="28"/>
      <c r="J6" s="28"/>
      <c r="K6" s="28"/>
      <c r="L6" s="2"/>
    </row>
    <row r="7" spans="1:12" ht="27.75" customHeight="1" x14ac:dyDescent="0.25">
      <c r="A7" s="40" t="s">
        <v>8</v>
      </c>
      <c r="B7" s="40"/>
      <c r="C7" s="40"/>
      <c r="D7" s="40"/>
      <c r="E7" s="40"/>
      <c r="F7" s="27">
        <v>21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8">
        <f t="shared" ref="L12:L32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1</v>
      </c>
      <c r="I19" s="6">
        <v>4</v>
      </c>
      <c r="J19" s="6">
        <v>4</v>
      </c>
      <c r="K19" s="6">
        <v>1</v>
      </c>
      <c r="L19" s="17">
        <f t="shared" si="0"/>
        <v>19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1</v>
      </c>
      <c r="C23" s="6">
        <v>1</v>
      </c>
      <c r="D23" s="6">
        <v>1</v>
      </c>
      <c r="E23" s="6">
        <v>1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8">
        <f t="shared" si="0"/>
        <v>28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 t="shared" ref="L24:L30" si="1"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 t="shared" si="1"/>
        <v>21</v>
      </c>
    </row>
    <row r="26" spans="1:12" x14ac:dyDescent="0.25">
      <c r="A26" s="5" t="s">
        <v>27</v>
      </c>
      <c r="B26" s="6">
        <v>3</v>
      </c>
      <c r="C26" s="6">
        <v>3</v>
      </c>
      <c r="D26" s="6">
        <v>3</v>
      </c>
      <c r="E26" s="6">
        <v>2</v>
      </c>
      <c r="F26" s="6">
        <v>2</v>
      </c>
      <c r="G26" s="6">
        <v>2</v>
      </c>
      <c r="H26" s="6">
        <v>3</v>
      </c>
      <c r="I26" s="6">
        <v>4</v>
      </c>
      <c r="J26" s="6">
        <v>1</v>
      </c>
      <c r="K26" s="6">
        <v>1</v>
      </c>
      <c r="L26" s="18">
        <f t="shared" si="1"/>
        <v>24</v>
      </c>
    </row>
    <row r="27" spans="1:12" x14ac:dyDescent="0.25">
      <c r="A27" s="5" t="s">
        <v>28</v>
      </c>
      <c r="B27" s="6">
        <v>4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2</v>
      </c>
      <c r="I27" s="6">
        <v>4</v>
      </c>
      <c r="J27" s="6">
        <v>4</v>
      </c>
      <c r="K27" s="6">
        <v>2</v>
      </c>
      <c r="L27" s="13">
        <f t="shared" si="1"/>
        <v>36</v>
      </c>
    </row>
    <row r="28" spans="1:12" x14ac:dyDescent="0.25">
      <c r="A28" s="5" t="s">
        <v>35</v>
      </c>
      <c r="B28" s="6">
        <v>2</v>
      </c>
      <c r="C28" s="6">
        <v>3</v>
      </c>
      <c r="D28" s="6">
        <v>3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19">
        <f t="shared" si="1"/>
        <v>22</v>
      </c>
    </row>
    <row r="29" spans="1:12" x14ac:dyDescent="0.25">
      <c r="A29" s="5" t="s">
        <v>36</v>
      </c>
      <c r="B29" s="6">
        <v>3</v>
      </c>
      <c r="C29" s="6">
        <v>3</v>
      </c>
      <c r="D29" s="6">
        <v>3</v>
      </c>
      <c r="E29" s="6">
        <v>3</v>
      </c>
      <c r="F29" s="6">
        <v>2</v>
      </c>
      <c r="G29" s="6">
        <v>2</v>
      </c>
      <c r="H29" s="6">
        <v>4</v>
      </c>
      <c r="I29" s="6">
        <v>4</v>
      </c>
      <c r="J29" s="6">
        <v>1</v>
      </c>
      <c r="K29" s="6">
        <v>1</v>
      </c>
      <c r="L29" s="18">
        <f t="shared" si="1"/>
        <v>26</v>
      </c>
    </row>
    <row r="30" spans="1:12" x14ac:dyDescent="0.25">
      <c r="A30" s="5" t="s">
        <v>37</v>
      </c>
      <c r="B30" s="6">
        <v>4</v>
      </c>
      <c r="C30" s="6">
        <v>4</v>
      </c>
      <c r="D30" s="6">
        <v>3</v>
      </c>
      <c r="E30" s="6">
        <v>3</v>
      </c>
      <c r="F30" s="6">
        <v>3</v>
      </c>
      <c r="G30" s="6">
        <v>4</v>
      </c>
      <c r="H30" s="6">
        <v>4</v>
      </c>
      <c r="I30" s="6">
        <v>2</v>
      </c>
      <c r="J30" s="6">
        <v>4</v>
      </c>
      <c r="K30" s="6">
        <v>4</v>
      </c>
      <c r="L30" s="13">
        <f t="shared" si="1"/>
        <v>35</v>
      </c>
    </row>
    <row r="31" spans="1:12" x14ac:dyDescent="0.25">
      <c r="A31" s="5" t="s">
        <v>38</v>
      </c>
      <c r="B31" s="6">
        <v>4</v>
      </c>
      <c r="C31" s="6">
        <v>4</v>
      </c>
      <c r="D31" s="6">
        <v>4</v>
      </c>
      <c r="E31" s="6">
        <v>4</v>
      </c>
      <c r="F31" s="6">
        <v>4</v>
      </c>
      <c r="G31" s="6">
        <v>4</v>
      </c>
      <c r="H31" s="6">
        <v>4</v>
      </c>
      <c r="I31" s="6">
        <v>4</v>
      </c>
      <c r="J31" s="6">
        <v>4</v>
      </c>
      <c r="K31" s="6">
        <v>4</v>
      </c>
      <c r="L31" s="13">
        <f>SUM(B31:K31)</f>
        <v>40</v>
      </c>
    </row>
    <row r="32" spans="1:12" x14ac:dyDescent="0.25">
      <c r="A32" s="5" t="s">
        <v>50</v>
      </c>
      <c r="B32" s="6">
        <v>2</v>
      </c>
      <c r="C32" s="6">
        <v>2</v>
      </c>
      <c r="D32" s="6">
        <v>4</v>
      </c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16">
        <f t="shared" si="0"/>
        <v>36</v>
      </c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39" t="s">
        <v>30</v>
      </c>
      <c r="B35" s="39"/>
      <c r="C35" s="39"/>
      <c r="D35" s="39"/>
      <c r="E35" s="39"/>
      <c r="F35" s="7"/>
      <c r="G35" s="7"/>
      <c r="H35" s="7"/>
      <c r="I35" s="7"/>
      <c r="J35" s="7"/>
      <c r="K35" s="7"/>
      <c r="L35" s="7"/>
    </row>
    <row r="36" spans="1:12" x14ac:dyDescent="0.25">
      <c r="A36" s="21" t="s">
        <v>102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x14ac:dyDescent="0.25">
      <c r="A37" s="22" t="s">
        <v>101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.75" thickBot="1" x14ac:dyDescent="0.3">
      <c r="A38" s="23" t="s">
        <v>100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16.5" thickTop="1" thickBot="1" x14ac:dyDescent="0.3">
      <c r="A39" s="24" t="s">
        <v>89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</row>
    <row r="40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P44" sqref="P44"/>
    </sheetView>
  </sheetViews>
  <sheetFormatPr defaultRowHeight="15" x14ac:dyDescent="0.25"/>
  <cols>
    <col min="1" max="1" width="6.42578125" customWidth="1"/>
    <col min="2" max="2" width="5.42578125" customWidth="1"/>
    <col min="3" max="3" width="5.5703125" customWidth="1"/>
    <col min="4" max="4" width="5.140625" customWidth="1"/>
    <col min="5" max="5" width="5.42578125" customWidth="1"/>
    <col min="6" max="7" width="5.140625" customWidth="1"/>
    <col min="8" max="8" width="6" customWidth="1"/>
    <col min="9" max="9" width="5.7109375" customWidth="1"/>
    <col min="10" max="10" width="5" customWidth="1"/>
    <col min="11" max="11" width="7.42578125" customWidth="1"/>
    <col min="12" max="12" width="12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66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49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21</v>
      </c>
      <c r="G6" s="27"/>
      <c r="H6" s="27"/>
      <c r="I6" s="28"/>
      <c r="J6" s="28"/>
      <c r="K6" s="28"/>
      <c r="L6" s="2"/>
    </row>
    <row r="7" spans="1:12" ht="27.75" customHeight="1" x14ac:dyDescent="0.25">
      <c r="A7" s="40" t="s">
        <v>8</v>
      </c>
      <c r="B7" s="40"/>
      <c r="C7" s="40"/>
      <c r="D7" s="40"/>
      <c r="E7" s="40"/>
      <c r="F7" s="27">
        <v>21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32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3">
        <f t="shared" si="0"/>
        <v>40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 t="shared" ref="L24:L31" si="1"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 t="shared" si="1"/>
        <v>21</v>
      </c>
    </row>
    <row r="26" spans="1:12" x14ac:dyDescent="0.25">
      <c r="A26" s="5" t="s">
        <v>27</v>
      </c>
      <c r="B26" s="6">
        <v>3</v>
      </c>
      <c r="C26" s="6">
        <v>3</v>
      </c>
      <c r="D26" s="6">
        <v>3</v>
      </c>
      <c r="E26" s="6">
        <v>2</v>
      </c>
      <c r="F26" s="6">
        <v>2</v>
      </c>
      <c r="G26" s="6">
        <v>2</v>
      </c>
      <c r="H26" s="6">
        <v>3</v>
      </c>
      <c r="I26" s="6">
        <v>4</v>
      </c>
      <c r="J26" s="6">
        <v>1</v>
      </c>
      <c r="K26" s="6">
        <v>1</v>
      </c>
      <c r="L26" s="18">
        <f t="shared" si="1"/>
        <v>24</v>
      </c>
    </row>
    <row r="27" spans="1:12" x14ac:dyDescent="0.25">
      <c r="A27" s="5" t="s">
        <v>28</v>
      </c>
      <c r="B27" s="6">
        <v>4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2</v>
      </c>
      <c r="I27" s="6">
        <v>4</v>
      </c>
      <c r="J27" s="6">
        <v>1</v>
      </c>
      <c r="K27" s="6">
        <v>1</v>
      </c>
      <c r="L27" s="18">
        <f t="shared" si="1"/>
        <v>32</v>
      </c>
    </row>
    <row r="28" spans="1:12" x14ac:dyDescent="0.25">
      <c r="A28" s="5" t="s">
        <v>35</v>
      </c>
      <c r="B28" s="6">
        <v>2</v>
      </c>
      <c r="C28" s="6">
        <v>3</v>
      </c>
      <c r="D28" s="6">
        <v>3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19">
        <f t="shared" si="1"/>
        <v>22</v>
      </c>
    </row>
    <row r="29" spans="1:12" x14ac:dyDescent="0.25">
      <c r="A29" s="5" t="s">
        <v>36</v>
      </c>
      <c r="B29" s="6">
        <v>3</v>
      </c>
      <c r="C29" s="6">
        <v>3</v>
      </c>
      <c r="D29" s="6">
        <v>3</v>
      </c>
      <c r="E29" s="6">
        <v>3</v>
      </c>
      <c r="F29" s="6">
        <v>2</v>
      </c>
      <c r="G29" s="6">
        <v>2</v>
      </c>
      <c r="H29" s="6">
        <v>4</v>
      </c>
      <c r="I29" s="6">
        <v>4</v>
      </c>
      <c r="J29" s="6">
        <v>1</v>
      </c>
      <c r="K29" s="6">
        <v>1</v>
      </c>
      <c r="L29" s="18">
        <f t="shared" si="1"/>
        <v>26</v>
      </c>
    </row>
    <row r="30" spans="1:12" x14ac:dyDescent="0.25">
      <c r="A30" s="5" t="s">
        <v>37</v>
      </c>
      <c r="B30" s="6">
        <v>4</v>
      </c>
      <c r="C30" s="6">
        <v>4</v>
      </c>
      <c r="D30" s="6">
        <v>4</v>
      </c>
      <c r="E30" s="6">
        <v>4</v>
      </c>
      <c r="F30" s="6">
        <v>1</v>
      </c>
      <c r="G30" s="6">
        <v>1</v>
      </c>
      <c r="H30" s="6">
        <v>2</v>
      </c>
      <c r="I30" s="6">
        <v>2</v>
      </c>
      <c r="J30" s="6">
        <v>2</v>
      </c>
      <c r="K30" s="6">
        <v>2</v>
      </c>
      <c r="L30" s="18">
        <f t="shared" si="1"/>
        <v>26</v>
      </c>
    </row>
    <row r="31" spans="1:12" x14ac:dyDescent="0.25">
      <c r="A31" s="5" t="s">
        <v>38</v>
      </c>
      <c r="B31" s="6">
        <v>4</v>
      </c>
      <c r="C31" s="6">
        <v>4</v>
      </c>
      <c r="D31" s="6">
        <v>4</v>
      </c>
      <c r="E31" s="6">
        <v>4</v>
      </c>
      <c r="F31" s="6">
        <v>4</v>
      </c>
      <c r="G31" s="6">
        <v>4</v>
      </c>
      <c r="H31" s="6">
        <v>4</v>
      </c>
      <c r="I31" s="6">
        <v>4</v>
      </c>
      <c r="J31" s="6">
        <v>4</v>
      </c>
      <c r="K31" s="6">
        <v>4</v>
      </c>
      <c r="L31" s="13">
        <f t="shared" si="1"/>
        <v>40</v>
      </c>
    </row>
    <row r="32" spans="1:12" x14ac:dyDescent="0.25">
      <c r="A32" s="5" t="s">
        <v>50</v>
      </c>
      <c r="B32" s="6">
        <v>2</v>
      </c>
      <c r="C32" s="6">
        <v>2</v>
      </c>
      <c r="D32" s="6">
        <v>4</v>
      </c>
      <c r="E32" s="6">
        <v>4</v>
      </c>
      <c r="F32" s="6">
        <v>4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10">
        <f t="shared" si="0"/>
        <v>21</v>
      </c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39" t="s">
        <v>30</v>
      </c>
      <c r="B35" s="39"/>
      <c r="C35" s="39"/>
      <c r="D35" s="39"/>
      <c r="E35" s="39"/>
      <c r="F35" s="7"/>
      <c r="G35" s="7"/>
      <c r="H35" s="7"/>
      <c r="I35" s="7"/>
      <c r="J35" s="7"/>
      <c r="K35" s="7"/>
      <c r="L35" s="7"/>
    </row>
    <row r="36" spans="1:12" x14ac:dyDescent="0.25">
      <c r="A36" s="21" t="s">
        <v>105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x14ac:dyDescent="0.25">
      <c r="A37" s="22" t="s">
        <v>104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15.75" thickBot="1" x14ac:dyDescent="0.3">
      <c r="A38" s="23" t="s">
        <v>103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16.5" thickTop="1" thickBot="1" x14ac:dyDescent="0.3">
      <c r="A39" s="24" t="s">
        <v>86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</row>
    <row r="40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P34" sqref="P34"/>
    </sheetView>
  </sheetViews>
  <sheetFormatPr defaultRowHeight="15" x14ac:dyDescent="0.25"/>
  <cols>
    <col min="1" max="1" width="7" customWidth="1"/>
    <col min="2" max="3" width="5.28515625" customWidth="1"/>
    <col min="4" max="4" width="4.7109375" customWidth="1"/>
    <col min="5" max="5" width="5.5703125" customWidth="1"/>
    <col min="6" max="6" width="4.42578125" customWidth="1"/>
    <col min="7" max="7" width="5.28515625" customWidth="1"/>
    <col min="8" max="8" width="5.5703125" customWidth="1"/>
    <col min="9" max="9" width="5.140625" customWidth="1"/>
    <col min="10" max="10" width="5.42578125" customWidth="1"/>
    <col min="11" max="11" width="6.85546875" customWidth="1"/>
    <col min="12" max="12" width="10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68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69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15</v>
      </c>
      <c r="G6" s="27"/>
      <c r="H6" s="27"/>
      <c r="I6" s="28"/>
      <c r="J6" s="28"/>
      <c r="K6" s="28"/>
      <c r="L6" s="2"/>
    </row>
    <row r="7" spans="1:12" ht="30.75" customHeight="1" x14ac:dyDescent="0.25">
      <c r="A7" s="40" t="s">
        <v>8</v>
      </c>
      <c r="B7" s="40"/>
      <c r="C7" s="40"/>
      <c r="D7" s="40"/>
      <c r="E7" s="40"/>
      <c r="F7" s="27">
        <v>15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0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1</v>
      </c>
      <c r="C14" s="6">
        <v>2</v>
      </c>
      <c r="D14" s="6">
        <v>3</v>
      </c>
      <c r="E14" s="6">
        <v>3</v>
      </c>
      <c r="F14" s="6">
        <v>3</v>
      </c>
      <c r="G14" s="6">
        <v>3</v>
      </c>
      <c r="H14" s="6">
        <v>3</v>
      </c>
      <c r="I14" s="6">
        <v>3</v>
      </c>
      <c r="J14" s="6">
        <v>3</v>
      </c>
      <c r="K14" s="6">
        <v>3</v>
      </c>
      <c r="L14" s="11">
        <f t="shared" si="0"/>
        <v>27</v>
      </c>
    </row>
    <row r="15" spans="1:12" x14ac:dyDescent="0.25">
      <c r="A15" s="5" t="s">
        <v>16</v>
      </c>
      <c r="B15" s="6">
        <v>2</v>
      </c>
      <c r="C15" s="6">
        <v>2</v>
      </c>
      <c r="D15" s="6">
        <v>3</v>
      </c>
      <c r="E15" s="6">
        <v>3</v>
      </c>
      <c r="F15" s="6">
        <v>2</v>
      </c>
      <c r="G15" s="6">
        <v>2</v>
      </c>
      <c r="H15" s="6">
        <v>2</v>
      </c>
      <c r="I15" s="6">
        <v>3</v>
      </c>
      <c r="J15" s="6">
        <v>2</v>
      </c>
      <c r="K15" s="6">
        <v>2</v>
      </c>
      <c r="L15" s="9">
        <f t="shared" si="0"/>
        <v>23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2</v>
      </c>
      <c r="J16" s="6">
        <v>2</v>
      </c>
      <c r="K16" s="6">
        <v>3</v>
      </c>
      <c r="L16" s="9">
        <f t="shared" si="0"/>
        <v>23</v>
      </c>
    </row>
    <row r="17" spans="1:12" ht="15.75" thickBot="1" x14ac:dyDescent="0.3">
      <c r="A17" s="5" t="s">
        <v>18</v>
      </c>
      <c r="B17" s="6">
        <v>2</v>
      </c>
      <c r="C17" s="6">
        <v>2</v>
      </c>
      <c r="D17" s="6">
        <v>2</v>
      </c>
      <c r="E17" s="6">
        <v>3</v>
      </c>
      <c r="F17" s="6">
        <v>3</v>
      </c>
      <c r="G17" s="6">
        <v>3</v>
      </c>
      <c r="H17" s="6">
        <v>3</v>
      </c>
      <c r="I17" s="6">
        <v>2</v>
      </c>
      <c r="J17" s="6">
        <v>3</v>
      </c>
      <c r="K17" s="6">
        <v>3</v>
      </c>
      <c r="L17" s="11">
        <f t="shared" si="0"/>
        <v>26</v>
      </c>
    </row>
    <row r="18" spans="1:12" ht="16.5" thickTop="1" thickBot="1" x14ac:dyDescent="0.3">
      <c r="A18" s="5" t="s">
        <v>19</v>
      </c>
      <c r="B18" s="6">
        <v>2</v>
      </c>
      <c r="C18" s="6">
        <v>1</v>
      </c>
      <c r="D18" s="6">
        <v>1</v>
      </c>
      <c r="E18" s="6">
        <v>2</v>
      </c>
      <c r="F18" s="6">
        <v>1</v>
      </c>
      <c r="G18" s="6">
        <v>2</v>
      </c>
      <c r="H18" s="6">
        <v>1</v>
      </c>
      <c r="I18" s="6">
        <v>4</v>
      </c>
      <c r="J18" s="6">
        <v>4</v>
      </c>
      <c r="K18" s="6">
        <v>1</v>
      </c>
      <c r="L18" s="17">
        <f t="shared" si="0"/>
        <v>19</v>
      </c>
    </row>
    <row r="19" spans="1:12" ht="15.75" thickTop="1" x14ac:dyDescent="0.25">
      <c r="A19" s="5" t="s">
        <v>20</v>
      </c>
      <c r="B19" s="6">
        <v>4</v>
      </c>
      <c r="C19" s="6">
        <v>4</v>
      </c>
      <c r="D19" s="6">
        <v>4</v>
      </c>
      <c r="E19" s="6">
        <v>2</v>
      </c>
      <c r="F19" s="6">
        <v>2</v>
      </c>
      <c r="G19" s="6">
        <v>1</v>
      </c>
      <c r="H19" s="6">
        <v>3</v>
      </c>
      <c r="I19" s="6">
        <v>1</v>
      </c>
      <c r="J19" s="6">
        <v>1</v>
      </c>
      <c r="K19" s="6">
        <v>1</v>
      </c>
      <c r="L19" s="10">
        <f t="shared" si="0"/>
        <v>23</v>
      </c>
    </row>
    <row r="20" spans="1:12" x14ac:dyDescent="0.25">
      <c r="A20" s="5" t="s">
        <v>21</v>
      </c>
      <c r="B20" s="6">
        <v>2</v>
      </c>
      <c r="C20" s="6">
        <v>3</v>
      </c>
      <c r="D20" s="6">
        <v>3</v>
      </c>
      <c r="E20" s="6">
        <v>3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16">
        <f t="shared" si="0"/>
        <v>35</v>
      </c>
    </row>
    <row r="21" spans="1:12" x14ac:dyDescent="0.25">
      <c r="A21" s="5" t="s">
        <v>22</v>
      </c>
      <c r="B21" s="6">
        <v>2</v>
      </c>
      <c r="C21" s="6">
        <v>2</v>
      </c>
      <c r="D21" s="6">
        <v>1</v>
      </c>
      <c r="E21" s="6">
        <v>1</v>
      </c>
      <c r="F21" s="6">
        <v>1</v>
      </c>
      <c r="G21" s="6">
        <v>2</v>
      </c>
      <c r="H21" s="6">
        <v>4</v>
      </c>
      <c r="I21" s="6">
        <v>4</v>
      </c>
      <c r="J21" s="6">
        <v>4</v>
      </c>
      <c r="K21" s="6">
        <v>4</v>
      </c>
      <c r="L21" s="18">
        <f t="shared" ref="L21:L26" si="1">SUM(B21:K21)</f>
        <v>25</v>
      </c>
    </row>
    <row r="22" spans="1:12" x14ac:dyDescent="0.25">
      <c r="A22" s="5" t="s">
        <v>23</v>
      </c>
      <c r="B22" s="6">
        <v>2</v>
      </c>
      <c r="C22" s="6">
        <v>3</v>
      </c>
      <c r="D22" s="6">
        <v>3</v>
      </c>
      <c r="E22" s="6">
        <v>3</v>
      </c>
      <c r="F22" s="6">
        <v>2</v>
      </c>
      <c r="G22" s="6">
        <v>2</v>
      </c>
      <c r="H22" s="6">
        <v>2</v>
      </c>
      <c r="I22" s="6">
        <v>2</v>
      </c>
      <c r="J22" s="6">
        <v>1</v>
      </c>
      <c r="K22" s="6">
        <v>1</v>
      </c>
      <c r="L22" s="19">
        <f t="shared" si="1"/>
        <v>21</v>
      </c>
    </row>
    <row r="23" spans="1:12" x14ac:dyDescent="0.25">
      <c r="A23" s="5" t="s">
        <v>24</v>
      </c>
      <c r="B23" s="6">
        <v>3</v>
      </c>
      <c r="C23" s="6">
        <v>3</v>
      </c>
      <c r="D23" s="6">
        <v>3</v>
      </c>
      <c r="E23" s="6">
        <v>2</v>
      </c>
      <c r="F23" s="6">
        <v>2</v>
      </c>
      <c r="G23" s="6">
        <v>2</v>
      </c>
      <c r="H23" s="6">
        <v>3</v>
      </c>
      <c r="I23" s="6">
        <v>4</v>
      </c>
      <c r="J23" s="6">
        <v>1</v>
      </c>
      <c r="K23" s="6">
        <v>1</v>
      </c>
      <c r="L23" s="18">
        <f t="shared" si="1"/>
        <v>24</v>
      </c>
    </row>
    <row r="24" spans="1:12" x14ac:dyDescent="0.25">
      <c r="A24" s="5" t="s">
        <v>25</v>
      </c>
      <c r="B24" s="6">
        <v>4</v>
      </c>
      <c r="C24" s="6">
        <v>4</v>
      </c>
      <c r="D24" s="6">
        <v>4</v>
      </c>
      <c r="E24" s="6">
        <v>4</v>
      </c>
      <c r="F24" s="6">
        <v>4</v>
      </c>
      <c r="G24" s="6">
        <v>4</v>
      </c>
      <c r="H24" s="6">
        <v>2</v>
      </c>
      <c r="I24" s="6">
        <v>4</v>
      </c>
      <c r="J24" s="6">
        <v>1</v>
      </c>
      <c r="K24" s="6">
        <v>1</v>
      </c>
      <c r="L24" s="18">
        <f t="shared" si="1"/>
        <v>32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2</v>
      </c>
      <c r="F25" s="6">
        <v>2</v>
      </c>
      <c r="G25" s="6">
        <v>2</v>
      </c>
      <c r="H25" s="6">
        <v>2</v>
      </c>
      <c r="I25" s="6">
        <v>2</v>
      </c>
      <c r="J25" s="6">
        <v>2</v>
      </c>
      <c r="K25" s="6">
        <v>2</v>
      </c>
      <c r="L25" s="19">
        <f t="shared" si="1"/>
        <v>22</v>
      </c>
    </row>
    <row r="26" spans="1:12" x14ac:dyDescent="0.25">
      <c r="A26" s="5" t="s">
        <v>27</v>
      </c>
      <c r="B26" s="6">
        <v>3</v>
      </c>
      <c r="C26" s="6">
        <v>3</v>
      </c>
      <c r="D26" s="6">
        <v>3</v>
      </c>
      <c r="E26" s="6">
        <v>3</v>
      </c>
      <c r="F26" s="6">
        <v>2</v>
      </c>
      <c r="G26" s="6">
        <v>2</v>
      </c>
      <c r="H26" s="6">
        <v>4</v>
      </c>
      <c r="I26" s="6">
        <v>4</v>
      </c>
      <c r="J26" s="6">
        <v>1</v>
      </c>
      <c r="K26" s="6">
        <v>1</v>
      </c>
      <c r="L26" s="18">
        <f t="shared" si="1"/>
        <v>26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39" t="s">
        <v>30</v>
      </c>
      <c r="B29" s="39"/>
      <c r="C29" s="39"/>
      <c r="D29" s="39"/>
      <c r="E29" s="39"/>
      <c r="F29" s="7"/>
      <c r="G29" s="7"/>
      <c r="H29" s="7"/>
      <c r="I29" s="7"/>
      <c r="J29" s="7"/>
      <c r="K29" s="7"/>
      <c r="L29" s="7"/>
    </row>
    <row r="30" spans="1:12" x14ac:dyDescent="0.25">
      <c r="A30" s="21" t="s">
        <v>107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5">
      <c r="A31" s="22" t="s">
        <v>44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thickBot="1" x14ac:dyDescent="0.3">
      <c r="A32" s="23" t="s">
        <v>106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6.5" thickTop="1" thickBot="1" x14ac:dyDescent="0.3">
      <c r="A33" s="24" t="s">
        <v>86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R35" sqref="R35"/>
    </sheetView>
  </sheetViews>
  <sheetFormatPr defaultRowHeight="15" x14ac:dyDescent="0.25"/>
  <cols>
    <col min="1" max="1" width="7.140625" customWidth="1"/>
    <col min="2" max="3" width="5.7109375" customWidth="1"/>
    <col min="4" max="4" width="5.85546875" customWidth="1"/>
    <col min="5" max="5" width="5.5703125" customWidth="1"/>
    <col min="6" max="6" width="5" customWidth="1"/>
    <col min="7" max="7" width="5.42578125" customWidth="1"/>
    <col min="8" max="8" width="5.5703125" customWidth="1"/>
    <col min="9" max="9" width="4.42578125" customWidth="1"/>
    <col min="10" max="10" width="5.42578125" customWidth="1"/>
    <col min="11" max="11" width="6.140625" customWidth="1"/>
    <col min="12" max="12" width="12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68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70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14</v>
      </c>
      <c r="G6" s="27"/>
      <c r="H6" s="27"/>
      <c r="I6" s="28"/>
      <c r="J6" s="28"/>
      <c r="K6" s="28"/>
      <c r="L6" s="2"/>
    </row>
    <row r="7" spans="1:12" ht="30" customHeight="1" x14ac:dyDescent="0.25">
      <c r="A7" s="40" t="s">
        <v>8</v>
      </c>
      <c r="B7" s="40"/>
      <c r="C7" s="40"/>
      <c r="D7" s="40"/>
      <c r="E7" s="40"/>
      <c r="F7" s="27">
        <v>14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5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1</v>
      </c>
      <c r="E14" s="6">
        <v>1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11">
        <f>SUM(B14:K14)</f>
        <v>30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1</v>
      </c>
      <c r="I19" s="6">
        <v>4</v>
      </c>
      <c r="J19" s="6">
        <v>4</v>
      </c>
      <c r="K19" s="6">
        <v>1</v>
      </c>
      <c r="L19" s="17">
        <f t="shared" si="0"/>
        <v>19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4</v>
      </c>
      <c r="C22" s="6">
        <v>4</v>
      </c>
      <c r="D22" s="6">
        <v>4</v>
      </c>
      <c r="E22" s="6">
        <v>4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6">
        <f t="shared" si="0"/>
        <v>40</v>
      </c>
    </row>
    <row r="23" spans="1:12" x14ac:dyDescent="0.25">
      <c r="A23" s="5" t="s">
        <v>24</v>
      </c>
      <c r="B23" s="6">
        <v>3</v>
      </c>
      <c r="C23" s="6">
        <v>3</v>
      </c>
      <c r="D23" s="6">
        <v>3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6">
        <f>SUM(B23:K23)</f>
        <v>37</v>
      </c>
    </row>
    <row r="24" spans="1:12" x14ac:dyDescent="0.25">
      <c r="A24" s="5" t="s">
        <v>25</v>
      </c>
      <c r="B24" s="6">
        <v>3</v>
      </c>
      <c r="C24" s="6">
        <v>3</v>
      </c>
      <c r="D24" s="6">
        <v>3</v>
      </c>
      <c r="E24" s="6">
        <v>4</v>
      </c>
      <c r="F24" s="6">
        <v>4</v>
      </c>
      <c r="G24" s="6">
        <v>4</v>
      </c>
      <c r="H24" s="6">
        <v>4</v>
      </c>
      <c r="I24" s="6">
        <v>4</v>
      </c>
      <c r="J24" s="6">
        <v>3</v>
      </c>
      <c r="K24" s="6">
        <v>4</v>
      </c>
      <c r="L24" s="16">
        <f>SUM(B24:K24)</f>
        <v>36</v>
      </c>
    </row>
    <row r="25" spans="1:12" x14ac:dyDescent="0.25">
      <c r="A25" s="5" t="s">
        <v>26</v>
      </c>
      <c r="B25" s="6">
        <v>3</v>
      </c>
      <c r="C25" s="6">
        <v>3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20">
        <f t="shared" si="0"/>
        <v>14</v>
      </c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7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39" t="s">
        <v>30</v>
      </c>
      <c r="B28" s="39"/>
      <c r="C28" s="39"/>
      <c r="D28" s="39"/>
      <c r="E28" s="39"/>
      <c r="F28" s="7"/>
      <c r="G28" s="7"/>
      <c r="H28" s="7"/>
      <c r="I28" s="7"/>
      <c r="J28" s="7"/>
      <c r="K28" s="7"/>
      <c r="L28" s="7"/>
    </row>
    <row r="29" spans="1:12" x14ac:dyDescent="0.25">
      <c r="A29" s="21" t="s">
        <v>110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x14ac:dyDescent="0.25">
      <c r="A30" s="22" t="s">
        <v>109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15.75" thickBot="1" x14ac:dyDescent="0.3">
      <c r="A31" s="23" t="s">
        <v>108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6.5" thickTop="1" thickBot="1" x14ac:dyDescent="0.3">
      <c r="A32" s="24" t="s">
        <v>31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29:L29"/>
    <mergeCell ref="A30:L30"/>
    <mergeCell ref="A31:L31"/>
    <mergeCell ref="A32:L32"/>
    <mergeCell ref="A8:E8"/>
    <mergeCell ref="F8:K8"/>
    <mergeCell ref="A10:A11"/>
    <mergeCell ref="B10:K10"/>
    <mergeCell ref="L10:L11"/>
    <mergeCell ref="A28:E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O36" sqref="O36"/>
    </sheetView>
  </sheetViews>
  <sheetFormatPr defaultRowHeight="15" x14ac:dyDescent="0.25"/>
  <cols>
    <col min="1" max="1" width="6.85546875" customWidth="1"/>
    <col min="2" max="2" width="5.42578125" customWidth="1"/>
    <col min="3" max="4" width="5.28515625" customWidth="1"/>
    <col min="5" max="6" width="6" customWidth="1"/>
    <col min="7" max="7" width="5.42578125" customWidth="1"/>
    <col min="8" max="8" width="5.140625" customWidth="1"/>
    <col min="9" max="9" width="5.5703125" customWidth="1"/>
    <col min="10" max="10" width="6.28515625" customWidth="1"/>
    <col min="11" max="11" width="6" customWidth="1"/>
    <col min="12" max="12" width="11.5703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68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71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15</v>
      </c>
      <c r="G6" s="27"/>
      <c r="H6" s="27"/>
      <c r="I6" s="28"/>
      <c r="J6" s="28"/>
      <c r="K6" s="28"/>
      <c r="L6" s="2"/>
    </row>
    <row r="7" spans="1:12" ht="25.5" customHeight="1" x14ac:dyDescent="0.25">
      <c r="A7" s="40" t="s">
        <v>8</v>
      </c>
      <c r="B7" s="40"/>
      <c r="C7" s="40"/>
      <c r="D7" s="40"/>
      <c r="E7" s="40"/>
      <c r="F7" s="27">
        <v>15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3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4</v>
      </c>
      <c r="L16" s="44">
        <f t="shared" si="0"/>
        <v>25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3">
        <f t="shared" si="0"/>
        <v>40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>SUM(B25:K25)</f>
        <v>21</v>
      </c>
    </row>
    <row r="26" spans="1:12" x14ac:dyDescent="0.25">
      <c r="A26" s="5" t="s">
        <v>27</v>
      </c>
      <c r="B26" s="6">
        <v>3</v>
      </c>
      <c r="C26" s="6">
        <v>3</v>
      </c>
      <c r="D26" s="6">
        <v>3</v>
      </c>
      <c r="E26" s="6">
        <v>2</v>
      </c>
      <c r="F26" s="6">
        <v>2</v>
      </c>
      <c r="G26" s="6">
        <v>2</v>
      </c>
      <c r="H26" s="6">
        <v>3</v>
      </c>
      <c r="I26" s="6">
        <v>4</v>
      </c>
      <c r="J26" s="6">
        <v>1</v>
      </c>
      <c r="K26" s="6">
        <v>1</v>
      </c>
      <c r="L26" s="18">
        <f>SUM(B26:K26)</f>
        <v>24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39" t="s">
        <v>30</v>
      </c>
      <c r="B29" s="39"/>
      <c r="C29" s="39"/>
      <c r="D29" s="39"/>
      <c r="E29" s="39"/>
      <c r="F29" s="7"/>
      <c r="G29" s="7"/>
      <c r="H29" s="7"/>
      <c r="I29" s="7"/>
      <c r="J29" s="7"/>
      <c r="K29" s="7"/>
      <c r="L29" s="7"/>
    </row>
    <row r="30" spans="1:12" x14ac:dyDescent="0.25">
      <c r="A30" s="21" t="s">
        <v>111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5">
      <c r="A31" s="22" t="s">
        <v>44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thickBot="1" x14ac:dyDescent="0.3">
      <c r="A32" s="23" t="s">
        <v>112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6.5" thickTop="1" thickBot="1" x14ac:dyDescent="0.3">
      <c r="A33" s="24" t="s">
        <v>86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A31" sqref="A31:L31"/>
    </sheetView>
  </sheetViews>
  <sheetFormatPr defaultRowHeight="15" x14ac:dyDescent="0.25"/>
  <cols>
    <col min="1" max="1" width="7.5703125" customWidth="1"/>
    <col min="2" max="2" width="5.85546875" customWidth="1"/>
    <col min="3" max="3" width="5.28515625" customWidth="1"/>
    <col min="4" max="5" width="5.85546875" customWidth="1"/>
    <col min="6" max="6" width="5.28515625" customWidth="1"/>
    <col min="7" max="7" width="5.5703125" customWidth="1"/>
    <col min="8" max="8" width="5.42578125" customWidth="1"/>
    <col min="9" max="9" width="5.5703125" customWidth="1"/>
    <col min="10" max="10" width="5.28515625" customWidth="1"/>
    <col min="11" max="11" width="5.5703125" customWidth="1"/>
    <col min="12" max="12" width="11.5703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68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72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16</v>
      </c>
      <c r="G6" s="27"/>
      <c r="H6" s="27"/>
      <c r="I6" s="28"/>
      <c r="J6" s="28"/>
      <c r="K6" s="28"/>
      <c r="L6" s="2"/>
    </row>
    <row r="7" spans="1:12" ht="28.5" customHeight="1" x14ac:dyDescent="0.25">
      <c r="A7" s="40" t="s">
        <v>8</v>
      </c>
      <c r="B7" s="40"/>
      <c r="C7" s="40"/>
      <c r="D7" s="40"/>
      <c r="E7" s="40"/>
      <c r="F7" s="27">
        <v>16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3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2</v>
      </c>
      <c r="L20" s="11">
        <f t="shared" si="0"/>
        <v>24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3">
        <f t="shared" si="0"/>
        <v>40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>SUM(B25:K25)</f>
        <v>21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3</v>
      </c>
      <c r="H26" s="6">
        <v>3</v>
      </c>
      <c r="I26" s="6">
        <v>3</v>
      </c>
      <c r="J26" s="6">
        <v>3</v>
      </c>
      <c r="K26" s="6">
        <v>3</v>
      </c>
      <c r="L26" s="13">
        <f>SUM(B26:K26)</f>
        <v>35</v>
      </c>
    </row>
    <row r="27" spans="1:12" x14ac:dyDescent="0.25">
      <c r="A27" s="5" t="s">
        <v>28</v>
      </c>
      <c r="B27" s="6">
        <v>3</v>
      </c>
      <c r="C27" s="6">
        <v>3</v>
      </c>
      <c r="D27" s="6">
        <v>3</v>
      </c>
      <c r="E27" s="6">
        <v>2</v>
      </c>
      <c r="F27" s="6">
        <v>2</v>
      </c>
      <c r="G27" s="6">
        <v>2</v>
      </c>
      <c r="H27" s="6">
        <v>3</v>
      </c>
      <c r="I27" s="6">
        <v>4</v>
      </c>
      <c r="J27" s="6">
        <v>1</v>
      </c>
      <c r="K27" s="6">
        <v>1</v>
      </c>
      <c r="L27" s="18">
        <f>SUM(B27:K27)</f>
        <v>24</v>
      </c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39" t="s">
        <v>30</v>
      </c>
      <c r="B30" s="39"/>
      <c r="C30" s="39"/>
      <c r="D30" s="39"/>
      <c r="E30" s="39"/>
      <c r="F30" s="7"/>
      <c r="G30" s="7"/>
      <c r="H30" s="7"/>
      <c r="I30" s="7"/>
      <c r="J30" s="7"/>
      <c r="K30" s="7"/>
      <c r="L30" s="7"/>
    </row>
    <row r="31" spans="1:12" x14ac:dyDescent="0.25">
      <c r="A31" s="21" t="s">
        <v>113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5">
      <c r="A32" s="22" t="s">
        <v>42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thickBot="1" x14ac:dyDescent="0.3">
      <c r="A33" s="23" t="s">
        <v>73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6.5" thickTop="1" thickBot="1" x14ac:dyDescent="0.3">
      <c r="A34" s="24" t="s">
        <v>86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</row>
    <row r="35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4" workbookViewId="0">
      <selection activeCell="R34" sqref="R34"/>
    </sheetView>
  </sheetViews>
  <sheetFormatPr defaultRowHeight="15" x14ac:dyDescent="0.25"/>
  <cols>
    <col min="1" max="1" width="7" customWidth="1"/>
    <col min="2" max="3" width="5.85546875" customWidth="1"/>
    <col min="4" max="4" width="6" customWidth="1"/>
    <col min="5" max="5" width="4.7109375" customWidth="1"/>
    <col min="6" max="6" width="4.85546875" customWidth="1"/>
    <col min="7" max="7" width="4.7109375" customWidth="1"/>
    <col min="8" max="8" width="5.42578125" customWidth="1"/>
    <col min="9" max="9" width="4.7109375" customWidth="1"/>
    <col min="10" max="10" width="5.28515625" customWidth="1"/>
    <col min="11" max="11" width="5.5703125" customWidth="1"/>
    <col min="12" max="12" width="10.42578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74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75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22</v>
      </c>
      <c r="G6" s="27"/>
      <c r="H6" s="27"/>
      <c r="I6" s="28"/>
      <c r="J6" s="28"/>
      <c r="K6" s="28"/>
      <c r="L6" s="2"/>
    </row>
    <row r="7" spans="1:12" ht="27.75" customHeight="1" x14ac:dyDescent="0.25">
      <c r="A7" s="40" t="s">
        <v>8</v>
      </c>
      <c r="B7" s="40"/>
      <c r="C7" s="40"/>
      <c r="D7" s="40"/>
      <c r="E7" s="40"/>
      <c r="F7" s="27">
        <v>22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3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4</v>
      </c>
      <c r="L16" s="44">
        <f t="shared" si="0"/>
        <v>25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2</v>
      </c>
      <c r="L20" s="11">
        <f t="shared" si="0"/>
        <v>24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3">
        <f t="shared" si="0"/>
        <v>40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 t="shared" ref="L24:L33" si="1"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 t="shared" si="1"/>
        <v>21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3</v>
      </c>
      <c r="H26" s="6">
        <v>3</v>
      </c>
      <c r="I26" s="6">
        <v>3</v>
      </c>
      <c r="J26" s="6">
        <v>3</v>
      </c>
      <c r="K26" s="6">
        <v>3</v>
      </c>
      <c r="L26" s="13">
        <f t="shared" si="1"/>
        <v>35</v>
      </c>
    </row>
    <row r="27" spans="1:12" x14ac:dyDescent="0.25">
      <c r="A27" s="5" t="s">
        <v>28</v>
      </c>
      <c r="B27" s="6">
        <v>1</v>
      </c>
      <c r="C27" s="6">
        <v>1</v>
      </c>
      <c r="D27" s="6">
        <v>1</v>
      </c>
      <c r="E27" s="6">
        <v>1</v>
      </c>
      <c r="F27" s="6">
        <v>2</v>
      </c>
      <c r="G27" s="6">
        <v>2</v>
      </c>
      <c r="H27" s="6">
        <v>2</v>
      </c>
      <c r="I27" s="6">
        <v>2</v>
      </c>
      <c r="J27" s="6">
        <v>1</v>
      </c>
      <c r="K27" s="6">
        <v>1</v>
      </c>
      <c r="L27" s="20">
        <f t="shared" si="1"/>
        <v>14</v>
      </c>
    </row>
    <row r="28" spans="1:12" x14ac:dyDescent="0.25">
      <c r="A28" s="5" t="s">
        <v>35</v>
      </c>
      <c r="B28" s="6">
        <v>1</v>
      </c>
      <c r="C28" s="6">
        <v>1</v>
      </c>
      <c r="D28" s="6">
        <v>2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19">
        <f t="shared" si="1"/>
        <v>18</v>
      </c>
    </row>
    <row r="29" spans="1:12" x14ac:dyDescent="0.25">
      <c r="A29" s="5" t="s">
        <v>36</v>
      </c>
      <c r="B29" s="6">
        <v>4</v>
      </c>
      <c r="C29" s="6">
        <v>4</v>
      </c>
      <c r="D29" s="6">
        <v>4</v>
      </c>
      <c r="E29" s="6">
        <v>3</v>
      </c>
      <c r="F29" s="6">
        <v>3</v>
      </c>
      <c r="G29" s="6">
        <v>3</v>
      </c>
      <c r="H29" s="6">
        <v>4</v>
      </c>
      <c r="I29" s="6">
        <v>2</v>
      </c>
      <c r="J29" s="6">
        <v>4</v>
      </c>
      <c r="K29" s="6">
        <v>4</v>
      </c>
      <c r="L29" s="13">
        <f t="shared" si="1"/>
        <v>35</v>
      </c>
    </row>
    <row r="30" spans="1:12" x14ac:dyDescent="0.25">
      <c r="A30" s="5" t="s">
        <v>37</v>
      </c>
      <c r="B30" s="6">
        <v>2</v>
      </c>
      <c r="C30" s="6">
        <v>2</v>
      </c>
      <c r="D30" s="6">
        <v>2</v>
      </c>
      <c r="E30" s="6">
        <v>2</v>
      </c>
      <c r="F30" s="6">
        <v>1</v>
      </c>
      <c r="G30" s="6">
        <v>1</v>
      </c>
      <c r="H30" s="6">
        <v>1</v>
      </c>
      <c r="I30" s="6">
        <v>1</v>
      </c>
      <c r="J30" s="6">
        <v>2</v>
      </c>
      <c r="K30" s="6">
        <v>2</v>
      </c>
      <c r="L30" s="19">
        <f t="shared" si="1"/>
        <v>16</v>
      </c>
    </row>
    <row r="31" spans="1:12" x14ac:dyDescent="0.25">
      <c r="A31" s="5" t="s">
        <v>38</v>
      </c>
      <c r="B31" s="6">
        <v>2</v>
      </c>
      <c r="C31" s="6">
        <v>2</v>
      </c>
      <c r="D31" s="6">
        <v>4</v>
      </c>
      <c r="E31" s="6">
        <v>4</v>
      </c>
      <c r="F31" s="6">
        <v>4</v>
      </c>
      <c r="G31" s="6">
        <v>3</v>
      </c>
      <c r="H31" s="6">
        <v>2</v>
      </c>
      <c r="I31" s="6">
        <v>2</v>
      </c>
      <c r="J31" s="6">
        <v>1</v>
      </c>
      <c r="K31" s="6">
        <v>1</v>
      </c>
      <c r="L31" s="18">
        <f t="shared" si="1"/>
        <v>25</v>
      </c>
    </row>
    <row r="32" spans="1:12" x14ac:dyDescent="0.25">
      <c r="A32" s="5" t="s">
        <v>50</v>
      </c>
      <c r="B32" s="6">
        <v>4</v>
      </c>
      <c r="C32" s="6">
        <v>4</v>
      </c>
      <c r="D32" s="6">
        <v>4</v>
      </c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13">
        <f t="shared" si="1"/>
        <v>40</v>
      </c>
    </row>
    <row r="33" spans="1:12" x14ac:dyDescent="0.25">
      <c r="A33" s="5" t="s">
        <v>51</v>
      </c>
      <c r="B33" s="6">
        <v>3</v>
      </c>
      <c r="C33" s="6">
        <v>3</v>
      </c>
      <c r="D33" s="6">
        <v>3</v>
      </c>
      <c r="E33" s="6">
        <v>2</v>
      </c>
      <c r="F33" s="6">
        <v>2</v>
      </c>
      <c r="G33" s="6">
        <v>2</v>
      </c>
      <c r="H33" s="6">
        <v>3</v>
      </c>
      <c r="I33" s="6">
        <v>4</v>
      </c>
      <c r="J33" s="6">
        <v>1</v>
      </c>
      <c r="K33" s="6">
        <v>1</v>
      </c>
      <c r="L33" s="18">
        <f t="shared" si="1"/>
        <v>24</v>
      </c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7" t="s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39" t="s">
        <v>30</v>
      </c>
      <c r="B36" s="39"/>
      <c r="C36" s="39"/>
      <c r="D36" s="39"/>
      <c r="E36" s="39"/>
      <c r="F36" s="7"/>
      <c r="G36" s="7"/>
      <c r="H36" s="7"/>
      <c r="I36" s="7"/>
      <c r="J36" s="7"/>
      <c r="K36" s="7"/>
      <c r="L36" s="7"/>
    </row>
    <row r="37" spans="1:12" x14ac:dyDescent="0.25">
      <c r="A37" s="21" t="s">
        <v>95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x14ac:dyDescent="0.25">
      <c r="A38" s="22" t="s">
        <v>115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.75" thickBot="1" x14ac:dyDescent="0.3">
      <c r="A39" s="23" t="s">
        <v>114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ht="16.5" thickTop="1" thickBot="1" x14ac:dyDescent="0.3">
      <c r="A40" s="24" t="s">
        <v>67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/>
    </row>
    <row r="41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7:L37"/>
    <mergeCell ref="A38:L38"/>
    <mergeCell ref="A39:L39"/>
    <mergeCell ref="A40:L40"/>
    <mergeCell ref="A8:E8"/>
    <mergeCell ref="F8:K8"/>
    <mergeCell ref="A10:A11"/>
    <mergeCell ref="B10:K10"/>
    <mergeCell ref="L10:L11"/>
    <mergeCell ref="A36:E3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6" workbookViewId="0">
      <selection activeCell="A39" sqref="A39:L39"/>
    </sheetView>
  </sheetViews>
  <sheetFormatPr defaultRowHeight="15" x14ac:dyDescent="0.25"/>
  <cols>
    <col min="1" max="1" width="6.42578125" customWidth="1"/>
    <col min="2" max="2" width="5.42578125" customWidth="1"/>
    <col min="3" max="3" width="5.5703125" customWidth="1"/>
    <col min="4" max="4" width="5.7109375" customWidth="1"/>
    <col min="5" max="6" width="5.140625" customWidth="1"/>
    <col min="7" max="7" width="5.5703125" customWidth="1"/>
    <col min="8" max="8" width="5.7109375" customWidth="1"/>
    <col min="9" max="9" width="5.85546875" customWidth="1"/>
    <col min="10" max="10" width="5.140625" customWidth="1"/>
    <col min="11" max="11" width="6.28515625" customWidth="1"/>
    <col min="12" max="12" width="11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76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60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23</v>
      </c>
      <c r="G6" s="27"/>
      <c r="H6" s="27"/>
      <c r="I6" s="28"/>
      <c r="J6" s="28"/>
      <c r="K6" s="28"/>
      <c r="L6" s="2"/>
    </row>
    <row r="7" spans="1:12" ht="26.25" customHeight="1" x14ac:dyDescent="0.25">
      <c r="A7" s="40" t="s">
        <v>8</v>
      </c>
      <c r="B7" s="40"/>
      <c r="C7" s="40"/>
      <c r="D7" s="40"/>
      <c r="E7" s="40"/>
      <c r="F7" s="27">
        <v>23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3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2</v>
      </c>
      <c r="L20" s="11">
        <f t="shared" si="0"/>
        <v>24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3">
        <f t="shared" si="0"/>
        <v>40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 t="shared" ref="L24:L34" si="1"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 t="shared" si="1"/>
        <v>21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3</v>
      </c>
      <c r="H26" s="6">
        <v>3</v>
      </c>
      <c r="I26" s="6">
        <v>3</v>
      </c>
      <c r="J26" s="6">
        <v>3</v>
      </c>
      <c r="K26" s="6">
        <v>3</v>
      </c>
      <c r="L26" s="13">
        <f t="shared" si="1"/>
        <v>35</v>
      </c>
    </row>
    <row r="27" spans="1:12" x14ac:dyDescent="0.25">
      <c r="A27" s="5" t="s">
        <v>28</v>
      </c>
      <c r="B27" s="6">
        <v>1</v>
      </c>
      <c r="C27" s="6">
        <v>1</v>
      </c>
      <c r="D27" s="6">
        <v>1</v>
      </c>
      <c r="E27" s="6">
        <v>1</v>
      </c>
      <c r="F27" s="6">
        <v>2</v>
      </c>
      <c r="G27" s="6">
        <v>2</v>
      </c>
      <c r="H27" s="6">
        <v>4</v>
      </c>
      <c r="I27" s="6">
        <v>4</v>
      </c>
      <c r="J27" s="6">
        <v>4</v>
      </c>
      <c r="K27" s="6">
        <v>4</v>
      </c>
      <c r="L27" s="18">
        <f t="shared" si="1"/>
        <v>24</v>
      </c>
    </row>
    <row r="28" spans="1:12" x14ac:dyDescent="0.25">
      <c r="A28" s="5" t="s">
        <v>35</v>
      </c>
      <c r="B28" s="6">
        <v>1</v>
      </c>
      <c r="C28" s="6">
        <v>1</v>
      </c>
      <c r="D28" s="6">
        <v>2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19">
        <f t="shared" si="1"/>
        <v>18</v>
      </c>
    </row>
    <row r="29" spans="1:12" x14ac:dyDescent="0.25">
      <c r="A29" s="5" t="s">
        <v>36</v>
      </c>
      <c r="B29" s="6">
        <v>4</v>
      </c>
      <c r="C29" s="6">
        <v>4</v>
      </c>
      <c r="D29" s="6">
        <v>4</v>
      </c>
      <c r="E29" s="6">
        <v>3</v>
      </c>
      <c r="F29" s="6">
        <v>3</v>
      </c>
      <c r="G29" s="6">
        <v>3</v>
      </c>
      <c r="H29" s="6">
        <v>4</v>
      </c>
      <c r="I29" s="6">
        <v>2</v>
      </c>
      <c r="J29" s="6">
        <v>4</v>
      </c>
      <c r="K29" s="6">
        <v>4</v>
      </c>
      <c r="L29" s="13">
        <f t="shared" si="1"/>
        <v>35</v>
      </c>
    </row>
    <row r="30" spans="1:12" x14ac:dyDescent="0.25">
      <c r="A30" s="5" t="s">
        <v>37</v>
      </c>
      <c r="B30" s="6">
        <v>2</v>
      </c>
      <c r="C30" s="6">
        <v>2</v>
      </c>
      <c r="D30" s="6">
        <v>2</v>
      </c>
      <c r="E30" s="6">
        <v>2</v>
      </c>
      <c r="F30" s="6">
        <v>1</v>
      </c>
      <c r="G30" s="6">
        <v>1</v>
      </c>
      <c r="H30" s="6">
        <v>1</v>
      </c>
      <c r="I30" s="6">
        <v>1</v>
      </c>
      <c r="J30" s="6">
        <v>2</v>
      </c>
      <c r="K30" s="6">
        <v>2</v>
      </c>
      <c r="L30" s="19">
        <f t="shared" si="1"/>
        <v>16</v>
      </c>
    </row>
    <row r="31" spans="1:12" x14ac:dyDescent="0.25">
      <c r="A31" s="5" t="s">
        <v>38</v>
      </c>
      <c r="B31" s="6">
        <v>2</v>
      </c>
      <c r="C31" s="6">
        <v>2</v>
      </c>
      <c r="D31" s="6">
        <v>4</v>
      </c>
      <c r="E31" s="6">
        <v>4</v>
      </c>
      <c r="F31" s="6">
        <v>4</v>
      </c>
      <c r="G31" s="6">
        <v>3</v>
      </c>
      <c r="H31" s="6">
        <v>2</v>
      </c>
      <c r="I31" s="6">
        <v>2</v>
      </c>
      <c r="J31" s="6">
        <v>1</v>
      </c>
      <c r="K31" s="6">
        <v>1</v>
      </c>
      <c r="L31" s="18">
        <f t="shared" si="1"/>
        <v>25</v>
      </c>
    </row>
    <row r="32" spans="1:12" x14ac:dyDescent="0.25">
      <c r="A32" s="5" t="s">
        <v>50</v>
      </c>
      <c r="B32" s="6">
        <v>4</v>
      </c>
      <c r="C32" s="6">
        <v>4</v>
      </c>
      <c r="D32" s="6">
        <v>4</v>
      </c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13">
        <f t="shared" si="1"/>
        <v>40</v>
      </c>
    </row>
    <row r="33" spans="1:12" x14ac:dyDescent="0.25">
      <c r="A33" s="5" t="s">
        <v>51</v>
      </c>
      <c r="B33" s="6">
        <v>2</v>
      </c>
      <c r="C33" s="6">
        <v>2</v>
      </c>
      <c r="D33" s="6">
        <v>2</v>
      </c>
      <c r="E33" s="6">
        <v>2</v>
      </c>
      <c r="F33" s="6">
        <v>2</v>
      </c>
      <c r="G33" s="6">
        <v>4</v>
      </c>
      <c r="H33" s="6">
        <v>4</v>
      </c>
      <c r="I33" s="6">
        <v>2</v>
      </c>
      <c r="J33" s="6">
        <v>2</v>
      </c>
      <c r="K33" s="6">
        <v>1</v>
      </c>
      <c r="L33" s="19">
        <f t="shared" si="1"/>
        <v>23</v>
      </c>
    </row>
    <row r="34" spans="1:12" x14ac:dyDescent="0.25">
      <c r="A34" s="5" t="s">
        <v>52</v>
      </c>
      <c r="B34" s="6">
        <v>3</v>
      </c>
      <c r="C34" s="6">
        <v>3</v>
      </c>
      <c r="D34" s="6">
        <v>3</v>
      </c>
      <c r="E34" s="6">
        <v>2</v>
      </c>
      <c r="F34" s="6">
        <v>2</v>
      </c>
      <c r="G34" s="6">
        <v>2</v>
      </c>
      <c r="H34" s="6">
        <v>3</v>
      </c>
      <c r="I34" s="6">
        <v>4</v>
      </c>
      <c r="J34" s="6">
        <v>1</v>
      </c>
      <c r="K34" s="6">
        <v>1</v>
      </c>
      <c r="L34" s="18">
        <f t="shared" si="1"/>
        <v>24</v>
      </c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39" t="s">
        <v>30</v>
      </c>
      <c r="B37" s="39"/>
      <c r="C37" s="39"/>
      <c r="D37" s="39"/>
      <c r="E37" s="39"/>
      <c r="F37" s="7"/>
      <c r="G37" s="7"/>
      <c r="H37" s="7"/>
      <c r="I37" s="7"/>
      <c r="J37" s="7"/>
      <c r="K37" s="7"/>
      <c r="L37" s="7"/>
    </row>
    <row r="38" spans="1:12" x14ac:dyDescent="0.25">
      <c r="A38" s="21" t="s">
        <v>61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x14ac:dyDescent="0.25">
      <c r="A39" s="22" t="s">
        <v>116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.75" thickBot="1" x14ac:dyDescent="0.3">
      <c r="A40" s="23" t="s">
        <v>77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16.5" thickTop="1" thickBot="1" x14ac:dyDescent="0.3">
      <c r="A41" s="24" t="s">
        <v>86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</row>
    <row r="42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R30" sqref="R30"/>
    </sheetView>
  </sheetViews>
  <sheetFormatPr defaultRowHeight="15" x14ac:dyDescent="0.25"/>
  <cols>
    <col min="1" max="1" width="6.42578125" customWidth="1"/>
    <col min="2" max="3" width="5.28515625" customWidth="1"/>
    <col min="4" max="4" width="5.42578125" customWidth="1"/>
    <col min="5" max="5" width="6.140625" customWidth="1"/>
    <col min="6" max="6" width="6" customWidth="1"/>
    <col min="7" max="7" width="5.5703125" customWidth="1"/>
    <col min="8" max="8" width="5.28515625" customWidth="1"/>
    <col min="9" max="9" width="5.5703125" customWidth="1"/>
    <col min="10" max="10" width="6" customWidth="1"/>
    <col min="11" max="11" width="6.7109375" customWidth="1"/>
    <col min="12" max="12" width="1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78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55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20</v>
      </c>
      <c r="G6" s="27"/>
      <c r="H6" s="27"/>
      <c r="I6" s="28"/>
      <c r="J6" s="28"/>
      <c r="K6" s="28"/>
      <c r="L6" s="2"/>
    </row>
    <row r="7" spans="1:12" ht="31.5" customHeight="1" x14ac:dyDescent="0.25">
      <c r="A7" s="40" t="s">
        <v>8</v>
      </c>
      <c r="B7" s="40"/>
      <c r="C7" s="40"/>
      <c r="D7" s="40"/>
      <c r="E7" s="40"/>
      <c r="F7" s="27">
        <v>20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4</v>
      </c>
      <c r="L12" s="15">
        <f t="shared" ref="L12:L23" si="0">SUM(B12:K12)</f>
        <v>16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2</v>
      </c>
      <c r="L20" s="11">
        <f t="shared" si="0"/>
        <v>24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6">
        <f t="shared" si="0"/>
        <v>35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3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35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13">
        <f t="shared" si="0"/>
        <v>40</v>
      </c>
    </row>
    <row r="24" spans="1:12" x14ac:dyDescent="0.25">
      <c r="A24" s="5" t="s">
        <v>25</v>
      </c>
      <c r="B24" s="6">
        <v>2</v>
      </c>
      <c r="C24" s="6">
        <v>2</v>
      </c>
      <c r="D24" s="6">
        <v>1</v>
      </c>
      <c r="E24" s="6">
        <v>1</v>
      </c>
      <c r="F24" s="6">
        <v>1</v>
      </c>
      <c r="G24" s="6">
        <v>2</v>
      </c>
      <c r="H24" s="6">
        <v>4</v>
      </c>
      <c r="I24" s="6">
        <v>4</v>
      </c>
      <c r="J24" s="6">
        <v>4</v>
      </c>
      <c r="K24" s="6">
        <v>4</v>
      </c>
      <c r="L24" s="18">
        <f t="shared" ref="L24:L31" si="1">SUM(B24:K24)</f>
        <v>25</v>
      </c>
    </row>
    <row r="25" spans="1:12" x14ac:dyDescent="0.25">
      <c r="A25" s="5" t="s">
        <v>26</v>
      </c>
      <c r="B25" s="6">
        <v>2</v>
      </c>
      <c r="C25" s="6">
        <v>3</v>
      </c>
      <c r="D25" s="6">
        <v>3</v>
      </c>
      <c r="E25" s="6">
        <v>3</v>
      </c>
      <c r="F25" s="6">
        <v>2</v>
      </c>
      <c r="G25" s="6">
        <v>2</v>
      </c>
      <c r="H25" s="6">
        <v>2</v>
      </c>
      <c r="I25" s="6">
        <v>2</v>
      </c>
      <c r="J25" s="6">
        <v>1</v>
      </c>
      <c r="K25" s="6">
        <v>1</v>
      </c>
      <c r="L25" s="19">
        <f t="shared" si="1"/>
        <v>21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3</v>
      </c>
      <c r="H26" s="6">
        <v>3</v>
      </c>
      <c r="I26" s="6">
        <v>3</v>
      </c>
      <c r="J26" s="6">
        <v>3</v>
      </c>
      <c r="K26" s="6">
        <v>3</v>
      </c>
      <c r="L26" s="13">
        <f t="shared" si="1"/>
        <v>35</v>
      </c>
    </row>
    <row r="27" spans="1:12" x14ac:dyDescent="0.25">
      <c r="A27" s="5" t="s">
        <v>28</v>
      </c>
      <c r="B27" s="6">
        <v>4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3">
        <f t="shared" si="1"/>
        <v>40</v>
      </c>
    </row>
    <row r="28" spans="1:12" x14ac:dyDescent="0.25">
      <c r="A28" s="5" t="s">
        <v>35</v>
      </c>
      <c r="B28" s="6">
        <v>1</v>
      </c>
      <c r="C28" s="6">
        <v>1</v>
      </c>
      <c r="D28" s="6">
        <v>2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2</v>
      </c>
      <c r="L28" s="19">
        <f t="shared" si="1"/>
        <v>18</v>
      </c>
    </row>
    <row r="29" spans="1:12" x14ac:dyDescent="0.25">
      <c r="A29" s="5" t="s">
        <v>36</v>
      </c>
      <c r="B29" s="6">
        <v>4</v>
      </c>
      <c r="C29" s="6">
        <v>4</v>
      </c>
      <c r="D29" s="6">
        <v>4</v>
      </c>
      <c r="E29" s="6">
        <v>3</v>
      </c>
      <c r="F29" s="6">
        <v>3</v>
      </c>
      <c r="G29" s="6">
        <v>3</v>
      </c>
      <c r="H29" s="6">
        <v>4</v>
      </c>
      <c r="I29" s="6">
        <v>2</v>
      </c>
      <c r="J29" s="6">
        <v>4</v>
      </c>
      <c r="K29" s="6">
        <v>4</v>
      </c>
      <c r="L29" s="13">
        <f t="shared" si="1"/>
        <v>35</v>
      </c>
    </row>
    <row r="30" spans="1:12" x14ac:dyDescent="0.25">
      <c r="A30" s="5" t="s">
        <v>37</v>
      </c>
      <c r="B30" s="6">
        <v>2</v>
      </c>
      <c r="C30" s="6">
        <v>2</v>
      </c>
      <c r="D30" s="6">
        <v>2</v>
      </c>
      <c r="E30" s="6">
        <v>2</v>
      </c>
      <c r="F30" s="6">
        <v>1</v>
      </c>
      <c r="G30" s="6">
        <v>1</v>
      </c>
      <c r="H30" s="6">
        <v>1</v>
      </c>
      <c r="I30" s="6">
        <v>1</v>
      </c>
      <c r="J30" s="6">
        <v>2</v>
      </c>
      <c r="K30" s="6">
        <v>2</v>
      </c>
      <c r="L30" s="19">
        <f t="shared" si="1"/>
        <v>16</v>
      </c>
    </row>
    <row r="31" spans="1:12" x14ac:dyDescent="0.25">
      <c r="A31" s="5" t="s">
        <v>38</v>
      </c>
      <c r="B31" s="6">
        <v>2</v>
      </c>
      <c r="C31" s="6">
        <v>2</v>
      </c>
      <c r="D31" s="6">
        <v>4</v>
      </c>
      <c r="E31" s="6">
        <v>4</v>
      </c>
      <c r="F31" s="6">
        <v>4</v>
      </c>
      <c r="G31" s="6">
        <v>3</v>
      </c>
      <c r="H31" s="6">
        <v>2</v>
      </c>
      <c r="I31" s="6">
        <v>2</v>
      </c>
      <c r="J31" s="6">
        <v>1</v>
      </c>
      <c r="K31" s="6">
        <v>1</v>
      </c>
      <c r="L31" s="18">
        <f t="shared" si="1"/>
        <v>25</v>
      </c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7" t="s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39" t="s">
        <v>30</v>
      </c>
      <c r="B34" s="39"/>
      <c r="C34" s="39"/>
      <c r="D34" s="39"/>
      <c r="E34" s="39"/>
      <c r="F34" s="7"/>
      <c r="G34" s="7"/>
      <c r="H34" s="7"/>
      <c r="I34" s="7"/>
      <c r="J34" s="7"/>
      <c r="K34" s="7"/>
      <c r="L34" s="7"/>
    </row>
    <row r="35" spans="1:12" x14ac:dyDescent="0.25">
      <c r="A35" s="21" t="s">
        <v>117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5">
      <c r="A36" s="22" t="s">
        <v>65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5.75" thickBot="1" x14ac:dyDescent="0.3">
      <c r="A37" s="23" t="s">
        <v>64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16.5" thickTop="1" thickBot="1" x14ac:dyDescent="0.3">
      <c r="A38" s="24" t="s">
        <v>86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</row>
    <row r="39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5:L35"/>
    <mergeCell ref="A36:L36"/>
    <mergeCell ref="A37:L37"/>
    <mergeCell ref="A38:L38"/>
    <mergeCell ref="A8:E8"/>
    <mergeCell ref="F8:K8"/>
    <mergeCell ref="A10:A11"/>
    <mergeCell ref="B10:K10"/>
    <mergeCell ref="L10:L11"/>
    <mergeCell ref="A34:E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J37" sqref="J37"/>
    </sheetView>
  </sheetViews>
  <sheetFormatPr defaultRowHeight="15" x14ac:dyDescent="0.25"/>
  <cols>
    <col min="2" max="2" width="5.140625" customWidth="1"/>
    <col min="3" max="3" width="6.5703125" customWidth="1"/>
    <col min="4" max="4" width="5.28515625" customWidth="1"/>
    <col min="5" max="5" width="6" customWidth="1"/>
    <col min="6" max="6" width="5.7109375" customWidth="1"/>
    <col min="7" max="7" width="6.42578125" customWidth="1"/>
    <col min="8" max="8" width="6.5703125" customWidth="1"/>
    <col min="9" max="9" width="6.140625" customWidth="1"/>
    <col min="10" max="10" width="6" customWidth="1"/>
    <col min="11" max="11" width="6.140625" customWidth="1"/>
    <col min="12" max="12" width="10.855468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39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40</v>
      </c>
      <c r="G5" s="29"/>
      <c r="H5" s="29"/>
      <c r="I5" s="30"/>
      <c r="J5" s="30"/>
      <c r="K5" s="30"/>
      <c r="L5" s="2"/>
    </row>
    <row r="6" spans="1:12" ht="17.25" customHeight="1" x14ac:dyDescent="0.25">
      <c r="A6" s="31" t="s">
        <v>7</v>
      </c>
      <c r="B6" s="31"/>
      <c r="C6" s="31"/>
      <c r="D6" s="31"/>
      <c r="E6" s="31"/>
      <c r="F6" s="27">
        <v>15</v>
      </c>
      <c r="G6" s="27"/>
      <c r="H6" s="27"/>
      <c r="I6" s="28"/>
      <c r="J6" s="28"/>
      <c r="K6" s="28"/>
      <c r="L6" s="2"/>
    </row>
    <row r="7" spans="1:12" ht="29.25" customHeight="1" x14ac:dyDescent="0.25">
      <c r="A7" s="40" t="s">
        <v>8</v>
      </c>
      <c r="B7" s="40"/>
      <c r="C7" s="40"/>
      <c r="D7" s="40"/>
      <c r="E7" s="40"/>
      <c r="F7" s="27">
        <v>15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8">
        <f t="shared" ref="L12:L26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3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4</v>
      </c>
      <c r="H19" s="6">
        <v>4</v>
      </c>
      <c r="I19" s="6">
        <v>4</v>
      </c>
      <c r="J19" s="6">
        <v>4</v>
      </c>
      <c r="K19" s="6">
        <v>1</v>
      </c>
      <c r="L19" s="12">
        <f t="shared" si="0"/>
        <v>24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1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1">
        <f t="shared" si="0"/>
        <v>27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39" t="s">
        <v>30</v>
      </c>
      <c r="B29" s="39"/>
      <c r="C29" s="39"/>
      <c r="D29" s="39"/>
      <c r="E29" s="39"/>
      <c r="F29" s="7"/>
      <c r="G29" s="7"/>
      <c r="H29" s="7"/>
      <c r="I29" s="7"/>
      <c r="J29" s="7"/>
      <c r="K29" s="7"/>
      <c r="L29" s="7"/>
    </row>
    <row r="30" spans="1:12" x14ac:dyDescent="0.25">
      <c r="A30" s="21" t="s">
        <v>45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5">
      <c r="A31" s="22" t="s">
        <v>82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thickBot="1" x14ac:dyDescent="0.3">
      <c r="A32" s="23" t="s">
        <v>41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6.5" thickTop="1" thickBot="1" x14ac:dyDescent="0.3">
      <c r="A33" s="24" t="s">
        <v>48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I36" sqref="I36"/>
    </sheetView>
  </sheetViews>
  <sheetFormatPr defaultRowHeight="15" x14ac:dyDescent="0.25"/>
  <cols>
    <col min="1" max="1" width="7" customWidth="1"/>
    <col min="2" max="2" width="5.5703125" customWidth="1"/>
    <col min="3" max="3" width="6.28515625" customWidth="1"/>
    <col min="4" max="4" width="6.42578125" customWidth="1"/>
    <col min="5" max="5" width="6.28515625" customWidth="1"/>
    <col min="6" max="6" width="5.85546875" customWidth="1"/>
    <col min="7" max="7" width="6.7109375" customWidth="1"/>
    <col min="8" max="8" width="6.140625" customWidth="1"/>
    <col min="9" max="9" width="6" customWidth="1"/>
    <col min="10" max="10" width="5.5703125" customWidth="1"/>
    <col min="11" max="11" width="6.85546875" customWidth="1"/>
    <col min="12" max="12" width="10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39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ht="26.25" customHeight="1" x14ac:dyDescent="0.25">
      <c r="A5" s="31" t="s">
        <v>6</v>
      </c>
      <c r="B5" s="31"/>
      <c r="C5" s="31"/>
      <c r="D5" s="31"/>
      <c r="E5" s="31"/>
      <c r="F5" s="29" t="s">
        <v>43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16</v>
      </c>
      <c r="G6" s="27"/>
      <c r="H6" s="27"/>
      <c r="I6" s="28"/>
      <c r="J6" s="28"/>
      <c r="K6" s="28"/>
      <c r="L6" s="2"/>
    </row>
    <row r="7" spans="1:12" ht="30" customHeight="1" x14ac:dyDescent="0.25">
      <c r="A7" s="40" t="s">
        <v>8</v>
      </c>
      <c r="B7" s="40"/>
      <c r="C7" s="40"/>
      <c r="D7" s="40"/>
      <c r="E7" s="40"/>
      <c r="F7" s="27">
        <v>16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8">
        <f t="shared" ref="L12:L27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3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4</v>
      </c>
      <c r="L17" s="44">
        <f t="shared" si="0"/>
        <v>24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4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38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1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3">
        <f t="shared" si="0"/>
        <v>40</v>
      </c>
    </row>
    <row r="27" spans="1:12" x14ac:dyDescent="0.25">
      <c r="A27" s="5" t="s">
        <v>28</v>
      </c>
      <c r="B27" s="6">
        <v>2</v>
      </c>
      <c r="C27" s="6">
        <v>2</v>
      </c>
      <c r="D27" s="6">
        <v>1</v>
      </c>
      <c r="E27" s="6">
        <v>1</v>
      </c>
      <c r="F27" s="6">
        <v>1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1">
        <f t="shared" si="0"/>
        <v>27</v>
      </c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39" t="s">
        <v>30</v>
      </c>
      <c r="B30" s="39"/>
      <c r="C30" s="39"/>
      <c r="D30" s="39"/>
      <c r="E30" s="39"/>
      <c r="F30" s="7"/>
      <c r="G30" s="7"/>
      <c r="H30" s="7"/>
      <c r="I30" s="7"/>
      <c r="J30" s="7"/>
      <c r="K30" s="7"/>
      <c r="L30" s="7"/>
    </row>
    <row r="31" spans="1:12" x14ac:dyDescent="0.25">
      <c r="A31" s="21" t="s">
        <v>85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5">
      <c r="A32" s="22" t="s">
        <v>84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thickBot="1" x14ac:dyDescent="0.3">
      <c r="A33" s="23" t="s">
        <v>83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6.5" thickTop="1" thickBot="1" x14ac:dyDescent="0.3">
      <c r="A34" s="24" t="s">
        <v>31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</row>
    <row r="35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R34" sqref="R34"/>
    </sheetView>
  </sheetViews>
  <sheetFormatPr defaultRowHeight="15" x14ac:dyDescent="0.25"/>
  <cols>
    <col min="1" max="1" width="7" customWidth="1"/>
    <col min="2" max="4" width="6.28515625" customWidth="1"/>
    <col min="5" max="5" width="6.140625" customWidth="1"/>
    <col min="6" max="7" width="6.28515625" customWidth="1"/>
    <col min="8" max="8" width="5.42578125" customWidth="1"/>
    <col min="9" max="9" width="6" customWidth="1"/>
    <col min="10" max="10" width="6.140625" customWidth="1"/>
    <col min="11" max="11" width="6.7109375" customWidth="1"/>
    <col min="12" max="12" width="10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39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46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16</v>
      </c>
      <c r="G6" s="27"/>
      <c r="H6" s="27"/>
      <c r="I6" s="28"/>
      <c r="J6" s="28"/>
      <c r="K6" s="28"/>
      <c r="L6" s="2"/>
    </row>
    <row r="7" spans="1:12" x14ac:dyDescent="0.25">
      <c r="A7" s="40" t="s">
        <v>8</v>
      </c>
      <c r="B7" s="40"/>
      <c r="C7" s="40"/>
      <c r="D7" s="40"/>
      <c r="E7" s="40"/>
      <c r="F7" s="27">
        <v>16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4</v>
      </c>
      <c r="K12" s="6">
        <v>4</v>
      </c>
      <c r="L12" s="15">
        <f t="shared" ref="L12:L27" si="0">SUM(B12:K12)</f>
        <v>19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3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4</v>
      </c>
      <c r="F15" s="6">
        <v>4</v>
      </c>
      <c r="G15" s="6">
        <v>4</v>
      </c>
      <c r="H15" s="6">
        <v>4</v>
      </c>
      <c r="I15" s="6">
        <v>4</v>
      </c>
      <c r="J15" s="6">
        <v>4</v>
      </c>
      <c r="K15" s="6">
        <v>4</v>
      </c>
      <c r="L15" s="16">
        <f t="shared" si="0"/>
        <v>34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4</v>
      </c>
      <c r="K16" s="6">
        <v>4</v>
      </c>
      <c r="L16" s="44">
        <f t="shared" si="0"/>
        <v>27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12">
        <f t="shared" si="0"/>
        <v>30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1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1">
        <f t="shared" si="0"/>
        <v>27</v>
      </c>
    </row>
    <row r="27" spans="1:12" x14ac:dyDescent="0.25">
      <c r="A27" s="5" t="s">
        <v>28</v>
      </c>
      <c r="B27" s="6">
        <v>1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6">
        <f t="shared" si="0"/>
        <v>37</v>
      </c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39" t="s">
        <v>30</v>
      </c>
      <c r="B30" s="39"/>
      <c r="C30" s="39"/>
      <c r="D30" s="39"/>
      <c r="E30" s="39"/>
      <c r="F30" s="7"/>
      <c r="G30" s="7"/>
      <c r="H30" s="7"/>
      <c r="I30" s="7"/>
      <c r="J30" s="7"/>
      <c r="K30" s="7"/>
      <c r="L30" s="7"/>
    </row>
    <row r="31" spans="1:12" x14ac:dyDescent="0.25">
      <c r="A31" s="21" t="s">
        <v>87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5">
      <c r="A32" s="22" t="s">
        <v>84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5.75" thickBot="1" x14ac:dyDescent="0.3">
      <c r="A33" s="23" t="s">
        <v>41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6.5" thickTop="1" thickBot="1" x14ac:dyDescent="0.3">
      <c r="A34" s="24" t="s">
        <v>86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</row>
    <row r="35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S30" sqref="S30"/>
    </sheetView>
  </sheetViews>
  <sheetFormatPr defaultRowHeight="15" x14ac:dyDescent="0.25"/>
  <cols>
    <col min="1" max="1" width="7.5703125" customWidth="1"/>
    <col min="2" max="2" width="5.28515625" customWidth="1"/>
    <col min="3" max="3" width="5.140625" customWidth="1"/>
    <col min="4" max="4" width="5" customWidth="1"/>
    <col min="5" max="6" width="6" customWidth="1"/>
    <col min="7" max="7" width="5.5703125" customWidth="1"/>
    <col min="8" max="8" width="6.140625" customWidth="1"/>
    <col min="9" max="9" width="5.5703125" customWidth="1"/>
    <col min="10" max="10" width="5.140625" customWidth="1"/>
    <col min="11" max="11" width="6.5703125" customWidth="1"/>
    <col min="12" max="12" width="9.855468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39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ht="16.5" customHeight="1" x14ac:dyDescent="0.25">
      <c r="A5" s="31" t="s">
        <v>6</v>
      </c>
      <c r="B5" s="31"/>
      <c r="C5" s="31"/>
      <c r="D5" s="31"/>
      <c r="E5" s="31"/>
      <c r="F5" s="29" t="s">
        <v>47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15</v>
      </c>
      <c r="G6" s="27"/>
      <c r="H6" s="27"/>
      <c r="I6" s="28"/>
      <c r="J6" s="28"/>
      <c r="K6" s="28"/>
      <c r="L6" s="2"/>
    </row>
    <row r="7" spans="1:12" ht="27" customHeight="1" x14ac:dyDescent="0.25">
      <c r="A7" s="40" t="s">
        <v>8</v>
      </c>
      <c r="B7" s="40"/>
      <c r="C7" s="40"/>
      <c r="D7" s="40"/>
      <c r="E7" s="40"/>
      <c r="F7" s="27">
        <v>15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3</v>
      </c>
      <c r="C12" s="6">
        <v>4</v>
      </c>
      <c r="D12" s="6">
        <v>2</v>
      </c>
      <c r="E12" s="6">
        <v>2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45">
        <f t="shared" ref="L12:L26" si="0">SUM(B12:K12)</f>
        <v>35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4</v>
      </c>
      <c r="K17" s="6">
        <v>4</v>
      </c>
      <c r="L17" s="44">
        <f t="shared" si="0"/>
        <v>26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4</v>
      </c>
      <c r="D19" s="6">
        <v>4</v>
      </c>
      <c r="E19" s="6">
        <v>4</v>
      </c>
      <c r="F19" s="6">
        <v>4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4">
        <f t="shared" si="0"/>
        <v>36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1">
        <f t="shared" si="0"/>
        <v>27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39" t="s">
        <v>30</v>
      </c>
      <c r="B29" s="39"/>
      <c r="C29" s="39"/>
      <c r="D29" s="39"/>
      <c r="E29" s="39"/>
      <c r="F29" s="7"/>
      <c r="G29" s="7"/>
      <c r="H29" s="7"/>
      <c r="I29" s="7"/>
      <c r="J29" s="7"/>
      <c r="K29" s="7"/>
      <c r="L29" s="7"/>
    </row>
    <row r="30" spans="1:12" x14ac:dyDescent="0.25">
      <c r="A30" s="21" t="s">
        <v>88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5">
      <c r="A31" s="22" t="s">
        <v>82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5.75" thickBot="1" x14ac:dyDescent="0.3">
      <c r="A32" s="23" t="s">
        <v>41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6.5" thickTop="1" thickBot="1" x14ac:dyDescent="0.3">
      <c r="A33" s="24" t="s">
        <v>86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workbookViewId="0">
      <selection activeCell="S43" sqref="S43"/>
    </sheetView>
  </sheetViews>
  <sheetFormatPr defaultRowHeight="15" x14ac:dyDescent="0.25"/>
  <cols>
    <col min="1" max="1" width="6.28515625" customWidth="1"/>
    <col min="2" max="2" width="4.7109375" customWidth="1"/>
    <col min="3" max="3" width="5.28515625" customWidth="1"/>
    <col min="4" max="4" width="5.42578125" customWidth="1"/>
    <col min="5" max="5" width="4.85546875" customWidth="1"/>
    <col min="6" max="6" width="5.140625" customWidth="1"/>
    <col min="7" max="7" width="6" customWidth="1"/>
    <col min="8" max="8" width="5.7109375" customWidth="1"/>
    <col min="9" max="9" width="5.42578125" customWidth="1"/>
    <col min="10" max="10" width="6" customWidth="1"/>
    <col min="11" max="11" width="7" customWidth="1"/>
    <col min="12" max="12" width="11.28515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54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55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25</v>
      </c>
      <c r="G6" s="27"/>
      <c r="H6" s="27"/>
      <c r="I6" s="28"/>
      <c r="J6" s="28"/>
      <c r="K6" s="28"/>
      <c r="L6" s="2"/>
    </row>
    <row r="7" spans="1:12" ht="27" customHeight="1" x14ac:dyDescent="0.25">
      <c r="A7" s="40" t="s">
        <v>8</v>
      </c>
      <c r="B7" s="40"/>
      <c r="C7" s="40"/>
      <c r="D7" s="40"/>
      <c r="E7" s="40"/>
      <c r="F7" s="27">
        <v>25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4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45">
        <f t="shared" ref="L12:L36" si="0">SUM(B12:K12)</f>
        <v>40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1</v>
      </c>
      <c r="I19" s="6">
        <v>4</v>
      </c>
      <c r="J19" s="6">
        <v>4</v>
      </c>
      <c r="K19" s="6">
        <v>1</v>
      </c>
      <c r="L19" s="17">
        <f t="shared" si="0"/>
        <v>19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3">
        <f t="shared" si="0"/>
        <v>40</v>
      </c>
    </row>
    <row r="27" spans="1:12" x14ac:dyDescent="0.25">
      <c r="A27" s="5" t="s">
        <v>28</v>
      </c>
      <c r="B27" s="6">
        <v>2</v>
      </c>
      <c r="C27" s="6">
        <v>2</v>
      </c>
      <c r="D27" s="6">
        <v>1</v>
      </c>
      <c r="E27" s="6">
        <v>1</v>
      </c>
      <c r="F27" s="6">
        <v>1</v>
      </c>
      <c r="G27" s="6">
        <v>2</v>
      </c>
      <c r="H27" s="6">
        <v>2</v>
      </c>
      <c r="I27" s="6">
        <v>2</v>
      </c>
      <c r="J27" s="6">
        <v>1</v>
      </c>
      <c r="K27" s="6">
        <v>1</v>
      </c>
      <c r="L27" s="20">
        <f t="shared" ref="L27:L35" si="1">SUM(B27:K27)</f>
        <v>15</v>
      </c>
    </row>
    <row r="28" spans="1:12" x14ac:dyDescent="0.25">
      <c r="A28" s="5" t="s">
        <v>35</v>
      </c>
      <c r="B28" s="6">
        <v>2</v>
      </c>
      <c r="C28" s="6">
        <v>3</v>
      </c>
      <c r="D28" s="6">
        <v>3</v>
      </c>
      <c r="E28" s="6">
        <v>3</v>
      </c>
      <c r="F28" s="6">
        <v>2</v>
      </c>
      <c r="G28" s="6">
        <v>2</v>
      </c>
      <c r="H28" s="6">
        <v>2</v>
      </c>
      <c r="I28" s="6">
        <v>2</v>
      </c>
      <c r="J28" s="6">
        <v>4</v>
      </c>
      <c r="K28" s="6">
        <v>4</v>
      </c>
      <c r="L28" s="18">
        <f t="shared" si="1"/>
        <v>27</v>
      </c>
    </row>
    <row r="29" spans="1:12" x14ac:dyDescent="0.25">
      <c r="A29" s="5" t="s">
        <v>36</v>
      </c>
      <c r="B29" s="6">
        <v>3</v>
      </c>
      <c r="C29" s="6">
        <v>3</v>
      </c>
      <c r="D29" s="6">
        <v>3</v>
      </c>
      <c r="E29" s="6">
        <v>2</v>
      </c>
      <c r="F29" s="6">
        <v>2</v>
      </c>
      <c r="G29" s="6">
        <v>2</v>
      </c>
      <c r="H29" s="6">
        <v>3</v>
      </c>
      <c r="I29" s="6">
        <v>4</v>
      </c>
      <c r="J29" s="6">
        <v>1</v>
      </c>
      <c r="K29" s="6">
        <v>1</v>
      </c>
      <c r="L29" s="18">
        <f t="shared" si="1"/>
        <v>24</v>
      </c>
    </row>
    <row r="30" spans="1:12" x14ac:dyDescent="0.25">
      <c r="A30" s="5" t="s">
        <v>37</v>
      </c>
      <c r="B30" s="6">
        <v>4</v>
      </c>
      <c r="C30" s="6">
        <v>4</v>
      </c>
      <c r="D30" s="6">
        <v>4</v>
      </c>
      <c r="E30" s="6">
        <v>4</v>
      </c>
      <c r="F30" s="6">
        <v>4</v>
      </c>
      <c r="G30" s="6">
        <v>4</v>
      </c>
      <c r="H30" s="6">
        <v>2</v>
      </c>
      <c r="I30" s="6">
        <v>4</v>
      </c>
      <c r="J30" s="6">
        <v>4</v>
      </c>
      <c r="K30" s="6">
        <v>2</v>
      </c>
      <c r="L30" s="13">
        <f t="shared" si="1"/>
        <v>36</v>
      </c>
    </row>
    <row r="31" spans="1:12" x14ac:dyDescent="0.25">
      <c r="A31" s="5" t="s">
        <v>38</v>
      </c>
      <c r="B31" s="6">
        <v>2</v>
      </c>
      <c r="C31" s="6">
        <v>3</v>
      </c>
      <c r="D31" s="6">
        <v>3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4</v>
      </c>
      <c r="K31" s="6">
        <v>4</v>
      </c>
      <c r="L31" s="18">
        <f t="shared" si="1"/>
        <v>26</v>
      </c>
    </row>
    <row r="32" spans="1:12" x14ac:dyDescent="0.25">
      <c r="A32" s="5" t="s">
        <v>50</v>
      </c>
      <c r="B32" s="6">
        <v>3</v>
      </c>
      <c r="C32" s="6">
        <v>3</v>
      </c>
      <c r="D32" s="6">
        <v>3</v>
      </c>
      <c r="E32" s="6">
        <v>3</v>
      </c>
      <c r="F32" s="6">
        <v>2</v>
      </c>
      <c r="G32" s="6">
        <v>2</v>
      </c>
      <c r="H32" s="6">
        <v>4</v>
      </c>
      <c r="I32" s="6">
        <v>4</v>
      </c>
      <c r="J32" s="6">
        <v>1</v>
      </c>
      <c r="K32" s="6">
        <v>1</v>
      </c>
      <c r="L32" s="18">
        <f t="shared" si="1"/>
        <v>26</v>
      </c>
    </row>
    <row r="33" spans="1:12" x14ac:dyDescent="0.25">
      <c r="A33" s="5" t="s">
        <v>51</v>
      </c>
      <c r="B33" s="6">
        <v>4</v>
      </c>
      <c r="C33" s="6">
        <v>4</v>
      </c>
      <c r="D33" s="6">
        <v>3</v>
      </c>
      <c r="E33" s="6">
        <v>3</v>
      </c>
      <c r="F33" s="6">
        <v>3</v>
      </c>
      <c r="G33" s="6">
        <v>4</v>
      </c>
      <c r="H33" s="6">
        <v>4</v>
      </c>
      <c r="I33" s="6">
        <v>2</v>
      </c>
      <c r="J33" s="6">
        <v>4</v>
      </c>
      <c r="K33" s="6">
        <v>4</v>
      </c>
      <c r="L33" s="13">
        <f t="shared" si="1"/>
        <v>35</v>
      </c>
    </row>
    <row r="34" spans="1:12" x14ac:dyDescent="0.25">
      <c r="A34" s="5" t="s">
        <v>52</v>
      </c>
      <c r="B34" s="6">
        <v>4</v>
      </c>
      <c r="C34" s="6">
        <v>4</v>
      </c>
      <c r="D34" s="6">
        <v>4</v>
      </c>
      <c r="E34" s="6">
        <v>3</v>
      </c>
      <c r="F34" s="6">
        <v>2</v>
      </c>
      <c r="G34" s="6">
        <v>2</v>
      </c>
      <c r="H34" s="6">
        <v>2</v>
      </c>
      <c r="I34" s="6">
        <v>2</v>
      </c>
      <c r="J34" s="6">
        <v>2</v>
      </c>
      <c r="K34" s="6">
        <v>2</v>
      </c>
      <c r="L34" s="18">
        <f t="shared" si="1"/>
        <v>27</v>
      </c>
    </row>
    <row r="35" spans="1:12" x14ac:dyDescent="0.25">
      <c r="A35" s="5" t="s">
        <v>56</v>
      </c>
      <c r="B35" s="6">
        <v>3</v>
      </c>
      <c r="C35" s="6">
        <v>2</v>
      </c>
      <c r="D35" s="6">
        <v>2</v>
      </c>
      <c r="E35" s="6">
        <v>2</v>
      </c>
      <c r="F35" s="6">
        <v>2</v>
      </c>
      <c r="G35" s="6">
        <v>4</v>
      </c>
      <c r="H35" s="6">
        <v>4</v>
      </c>
      <c r="I35" s="6">
        <v>4</v>
      </c>
      <c r="J35" s="6">
        <v>2</v>
      </c>
      <c r="K35" s="6">
        <v>3</v>
      </c>
      <c r="L35" s="13">
        <f t="shared" si="1"/>
        <v>28</v>
      </c>
    </row>
    <row r="36" spans="1:12" x14ac:dyDescent="0.25">
      <c r="A36" s="5" t="s">
        <v>57</v>
      </c>
      <c r="B36" s="6">
        <v>2</v>
      </c>
      <c r="C36" s="6">
        <v>2</v>
      </c>
      <c r="D36" s="6">
        <v>1</v>
      </c>
      <c r="E36" s="6">
        <v>1</v>
      </c>
      <c r="F36" s="6">
        <v>1</v>
      </c>
      <c r="G36" s="6">
        <v>4</v>
      </c>
      <c r="H36" s="6">
        <v>4</v>
      </c>
      <c r="I36" s="6">
        <v>4</v>
      </c>
      <c r="J36" s="6">
        <v>4</v>
      </c>
      <c r="K36" s="6">
        <v>4</v>
      </c>
      <c r="L36" s="11">
        <f t="shared" si="0"/>
        <v>27</v>
      </c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7" t="s">
        <v>29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39" t="s">
        <v>30</v>
      </c>
      <c r="B39" s="39"/>
      <c r="C39" s="39"/>
      <c r="D39" s="39"/>
      <c r="E39" s="39"/>
      <c r="F39" s="7"/>
      <c r="G39" s="7"/>
      <c r="H39" s="7"/>
      <c r="I39" s="7"/>
      <c r="J39" s="7"/>
      <c r="K39" s="7"/>
      <c r="L39" s="7"/>
    </row>
    <row r="40" spans="1:12" x14ac:dyDescent="0.25">
      <c r="A40" s="21" t="s">
        <v>92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x14ac:dyDescent="0.25">
      <c r="A41" s="22" t="s">
        <v>91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5.75" thickBot="1" x14ac:dyDescent="0.3">
      <c r="A42" s="23" t="s">
        <v>90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ht="16.5" thickTop="1" thickBot="1" x14ac:dyDescent="0.3">
      <c r="A43" s="24" t="s">
        <v>89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</row>
    <row r="4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40:L40"/>
    <mergeCell ref="A41:L41"/>
    <mergeCell ref="A42:L42"/>
    <mergeCell ref="A43:L43"/>
    <mergeCell ref="A8:E8"/>
    <mergeCell ref="F8:K8"/>
    <mergeCell ref="A10:A11"/>
    <mergeCell ref="B10:K10"/>
    <mergeCell ref="L10:L11"/>
    <mergeCell ref="A39:E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4" workbookViewId="0">
      <selection activeCell="Y20" sqref="Y20"/>
    </sheetView>
  </sheetViews>
  <sheetFormatPr defaultRowHeight="15" x14ac:dyDescent="0.25"/>
  <cols>
    <col min="1" max="1" width="6.85546875" customWidth="1"/>
    <col min="2" max="2" width="5.28515625" customWidth="1"/>
    <col min="3" max="3" width="5.85546875" customWidth="1"/>
    <col min="4" max="5" width="6.140625" customWidth="1"/>
    <col min="6" max="6" width="5.42578125" customWidth="1"/>
    <col min="7" max="7" width="6.5703125" customWidth="1"/>
    <col min="8" max="8" width="6.140625" customWidth="1"/>
    <col min="9" max="9" width="5.7109375" customWidth="1"/>
    <col min="10" max="10" width="6.28515625" customWidth="1"/>
    <col min="11" max="11" width="6" customWidth="1"/>
    <col min="12" max="12" width="10.42578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54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49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23</v>
      </c>
      <c r="G6" s="27"/>
      <c r="H6" s="27"/>
      <c r="I6" s="28"/>
      <c r="J6" s="28"/>
      <c r="K6" s="28"/>
      <c r="L6" s="2"/>
    </row>
    <row r="7" spans="1:12" x14ac:dyDescent="0.25">
      <c r="A7" s="40" t="s">
        <v>8</v>
      </c>
      <c r="B7" s="40"/>
      <c r="C7" s="40"/>
      <c r="D7" s="40"/>
      <c r="E7" s="40"/>
      <c r="F7" s="27">
        <v>23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4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45">
        <f t="shared" ref="L12:L34" si="0">SUM(B12:K12)</f>
        <v>40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4</v>
      </c>
      <c r="J17" s="6">
        <v>4</v>
      </c>
      <c r="K17" s="6">
        <v>4</v>
      </c>
      <c r="L17" s="44">
        <f t="shared" si="0"/>
        <v>28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1</v>
      </c>
      <c r="I19" s="6">
        <v>4</v>
      </c>
      <c r="J19" s="6">
        <v>4</v>
      </c>
      <c r="K19" s="6">
        <v>1</v>
      </c>
      <c r="L19" s="17">
        <f t="shared" si="0"/>
        <v>19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1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3">
        <f t="shared" si="0"/>
        <v>40</v>
      </c>
    </row>
    <row r="27" spans="1:12" x14ac:dyDescent="0.25">
      <c r="A27" s="5" t="s">
        <v>28</v>
      </c>
      <c r="B27" s="6">
        <v>2</v>
      </c>
      <c r="C27" s="6">
        <v>2</v>
      </c>
      <c r="D27" s="6">
        <v>1</v>
      </c>
      <c r="E27" s="6">
        <v>1</v>
      </c>
      <c r="F27" s="6">
        <v>1</v>
      </c>
      <c r="G27" s="6">
        <v>2</v>
      </c>
      <c r="H27" s="6">
        <v>2</v>
      </c>
      <c r="I27" s="6">
        <v>2</v>
      </c>
      <c r="J27" s="6">
        <v>1</v>
      </c>
      <c r="K27" s="6">
        <v>1</v>
      </c>
      <c r="L27" s="20">
        <f t="shared" ref="L27:L33" si="1">SUM(B27:K27)</f>
        <v>15</v>
      </c>
    </row>
    <row r="28" spans="1:12" x14ac:dyDescent="0.25">
      <c r="A28" s="5" t="s">
        <v>35</v>
      </c>
      <c r="B28" s="6">
        <v>2</v>
      </c>
      <c r="C28" s="6">
        <v>3</v>
      </c>
      <c r="D28" s="6">
        <v>3</v>
      </c>
      <c r="E28" s="6">
        <v>3</v>
      </c>
      <c r="F28" s="6">
        <v>2</v>
      </c>
      <c r="G28" s="6">
        <v>2</v>
      </c>
      <c r="H28" s="6">
        <v>2</v>
      </c>
      <c r="I28" s="6">
        <v>2</v>
      </c>
      <c r="J28" s="6">
        <v>1</v>
      </c>
      <c r="K28" s="6">
        <v>1</v>
      </c>
      <c r="L28" s="19">
        <f t="shared" si="1"/>
        <v>21</v>
      </c>
    </row>
    <row r="29" spans="1:12" x14ac:dyDescent="0.25">
      <c r="A29" s="5" t="s">
        <v>36</v>
      </c>
      <c r="B29" s="6">
        <v>3</v>
      </c>
      <c r="C29" s="6">
        <v>3</v>
      </c>
      <c r="D29" s="6">
        <v>3</v>
      </c>
      <c r="E29" s="6">
        <v>2</v>
      </c>
      <c r="F29" s="6">
        <v>2</v>
      </c>
      <c r="G29" s="6">
        <v>2</v>
      </c>
      <c r="H29" s="6">
        <v>3</v>
      </c>
      <c r="I29" s="6">
        <v>4</v>
      </c>
      <c r="J29" s="6">
        <v>1</v>
      </c>
      <c r="K29" s="6">
        <v>1</v>
      </c>
      <c r="L29" s="18">
        <f t="shared" si="1"/>
        <v>24</v>
      </c>
    </row>
    <row r="30" spans="1:12" x14ac:dyDescent="0.25">
      <c r="A30" s="5" t="s">
        <v>37</v>
      </c>
      <c r="B30" s="6">
        <v>4</v>
      </c>
      <c r="C30" s="6">
        <v>4</v>
      </c>
      <c r="D30" s="6">
        <v>4</v>
      </c>
      <c r="E30" s="6">
        <v>4</v>
      </c>
      <c r="F30" s="6">
        <v>4</v>
      </c>
      <c r="G30" s="6">
        <v>4</v>
      </c>
      <c r="H30" s="6">
        <v>2</v>
      </c>
      <c r="I30" s="6">
        <v>4</v>
      </c>
      <c r="J30" s="6">
        <v>4</v>
      </c>
      <c r="K30" s="6">
        <v>2</v>
      </c>
      <c r="L30" s="13">
        <f t="shared" si="1"/>
        <v>36</v>
      </c>
    </row>
    <row r="31" spans="1:12" x14ac:dyDescent="0.25">
      <c r="A31" s="5" t="s">
        <v>38</v>
      </c>
      <c r="B31" s="6">
        <v>2</v>
      </c>
      <c r="C31" s="6">
        <v>3</v>
      </c>
      <c r="D31" s="6">
        <v>3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9">
        <f t="shared" si="1"/>
        <v>22</v>
      </c>
    </row>
    <row r="32" spans="1:12" x14ac:dyDescent="0.25">
      <c r="A32" s="5" t="s">
        <v>50</v>
      </c>
      <c r="B32" s="6">
        <v>3</v>
      </c>
      <c r="C32" s="6">
        <v>3</v>
      </c>
      <c r="D32" s="6">
        <v>3</v>
      </c>
      <c r="E32" s="6">
        <v>3</v>
      </c>
      <c r="F32" s="6">
        <v>2</v>
      </c>
      <c r="G32" s="6">
        <v>2</v>
      </c>
      <c r="H32" s="6">
        <v>4</v>
      </c>
      <c r="I32" s="6">
        <v>4</v>
      </c>
      <c r="J32" s="6">
        <v>1</v>
      </c>
      <c r="K32" s="6">
        <v>1</v>
      </c>
      <c r="L32" s="18">
        <f t="shared" si="1"/>
        <v>26</v>
      </c>
    </row>
    <row r="33" spans="1:12" x14ac:dyDescent="0.25">
      <c r="A33" s="5" t="s">
        <v>51</v>
      </c>
      <c r="B33" s="6">
        <v>4</v>
      </c>
      <c r="C33" s="6">
        <v>4</v>
      </c>
      <c r="D33" s="6">
        <v>3</v>
      </c>
      <c r="E33" s="6">
        <v>3</v>
      </c>
      <c r="F33" s="6">
        <v>3</v>
      </c>
      <c r="G33" s="6">
        <v>4</v>
      </c>
      <c r="H33" s="6">
        <v>4</v>
      </c>
      <c r="I33" s="6">
        <v>2</v>
      </c>
      <c r="J33" s="6">
        <v>4</v>
      </c>
      <c r="K33" s="6">
        <v>4</v>
      </c>
      <c r="L33" s="13">
        <f t="shared" si="1"/>
        <v>35</v>
      </c>
    </row>
    <row r="34" spans="1:12" x14ac:dyDescent="0.25">
      <c r="A34" s="5" t="s">
        <v>52</v>
      </c>
      <c r="B34" s="6">
        <v>2</v>
      </c>
      <c r="C34" s="6">
        <v>2</v>
      </c>
      <c r="D34" s="6">
        <v>1</v>
      </c>
      <c r="E34" s="6">
        <v>1</v>
      </c>
      <c r="F34" s="6">
        <v>1</v>
      </c>
      <c r="G34" s="6">
        <v>4</v>
      </c>
      <c r="H34" s="6">
        <v>4</v>
      </c>
      <c r="I34" s="6">
        <v>4</v>
      </c>
      <c r="J34" s="6">
        <v>4</v>
      </c>
      <c r="K34" s="6">
        <v>4</v>
      </c>
      <c r="L34" s="11">
        <f t="shared" si="0"/>
        <v>27</v>
      </c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39" t="s">
        <v>30</v>
      </c>
      <c r="B37" s="39"/>
      <c r="C37" s="39"/>
      <c r="D37" s="39"/>
      <c r="E37" s="39"/>
      <c r="F37" s="7"/>
      <c r="G37" s="7"/>
      <c r="H37" s="7"/>
      <c r="I37" s="7"/>
      <c r="J37" s="7"/>
      <c r="K37" s="7"/>
      <c r="L37" s="7"/>
    </row>
    <row r="38" spans="1:12" x14ac:dyDescent="0.25">
      <c r="A38" s="21" t="s">
        <v>95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x14ac:dyDescent="0.25">
      <c r="A39" s="22" t="s">
        <v>94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.75" thickBot="1" x14ac:dyDescent="0.3">
      <c r="A40" s="23" t="s">
        <v>93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16.5" thickTop="1" thickBot="1" x14ac:dyDescent="0.3">
      <c r="A41" s="24" t="s">
        <v>89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</row>
    <row r="42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L37" sqref="L37"/>
    </sheetView>
  </sheetViews>
  <sheetFormatPr defaultRowHeight="15" x14ac:dyDescent="0.25"/>
  <cols>
    <col min="1" max="1" width="6.140625" customWidth="1"/>
    <col min="2" max="2" width="5.140625" customWidth="1"/>
    <col min="3" max="3" width="5.28515625" customWidth="1"/>
    <col min="4" max="5" width="5.140625" customWidth="1"/>
    <col min="6" max="6" width="5.42578125" customWidth="1"/>
    <col min="7" max="7" width="5.28515625" customWidth="1"/>
    <col min="8" max="10" width="5.7109375" customWidth="1"/>
    <col min="11" max="11" width="6.28515625" customWidth="1"/>
    <col min="12" max="12" width="10.42578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4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58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13</v>
      </c>
      <c r="G6" s="27"/>
      <c r="H6" s="27"/>
      <c r="I6" s="28"/>
      <c r="J6" s="28"/>
      <c r="K6" s="28"/>
      <c r="L6" s="2"/>
    </row>
    <row r="7" spans="1:12" ht="24.75" customHeight="1" x14ac:dyDescent="0.25">
      <c r="A7" s="40" t="s">
        <v>8</v>
      </c>
      <c r="B7" s="40"/>
      <c r="C7" s="40"/>
      <c r="D7" s="40"/>
      <c r="E7" s="40"/>
      <c r="F7" s="27">
        <v>13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4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45">
        <f t="shared" ref="L12:L20" si="0">SUM(B12:K12)</f>
        <v>40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2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3</v>
      </c>
      <c r="D21" s="6">
        <v>3</v>
      </c>
      <c r="E21" s="6">
        <v>3</v>
      </c>
      <c r="F21" s="6">
        <v>2</v>
      </c>
      <c r="G21" s="6">
        <v>2</v>
      </c>
      <c r="H21" s="6">
        <v>2</v>
      </c>
      <c r="I21" s="6">
        <v>2</v>
      </c>
      <c r="J21" s="6">
        <v>1</v>
      </c>
      <c r="K21" s="6">
        <v>1</v>
      </c>
      <c r="L21" s="19">
        <f t="shared" ref="L21:L24" si="1">SUM(B21:K21)</f>
        <v>21</v>
      </c>
    </row>
    <row r="22" spans="1:12" x14ac:dyDescent="0.25">
      <c r="A22" s="5" t="s">
        <v>23</v>
      </c>
      <c r="B22" s="6">
        <v>3</v>
      </c>
      <c r="C22" s="6">
        <v>3</v>
      </c>
      <c r="D22" s="6">
        <v>3</v>
      </c>
      <c r="E22" s="6">
        <v>2</v>
      </c>
      <c r="F22" s="6">
        <v>2</v>
      </c>
      <c r="G22" s="6">
        <v>2</v>
      </c>
      <c r="H22" s="6">
        <v>3</v>
      </c>
      <c r="I22" s="6">
        <v>4</v>
      </c>
      <c r="J22" s="6">
        <v>1</v>
      </c>
      <c r="K22" s="6">
        <v>1</v>
      </c>
      <c r="L22" s="18">
        <f t="shared" si="1"/>
        <v>24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4</v>
      </c>
      <c r="F23" s="6">
        <v>4</v>
      </c>
      <c r="G23" s="6">
        <v>4</v>
      </c>
      <c r="H23" s="6">
        <v>2</v>
      </c>
      <c r="I23" s="6">
        <v>4</v>
      </c>
      <c r="J23" s="6">
        <v>4</v>
      </c>
      <c r="K23" s="6">
        <v>2</v>
      </c>
      <c r="L23" s="13">
        <f t="shared" si="1"/>
        <v>36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2</v>
      </c>
      <c r="F24" s="6">
        <v>2</v>
      </c>
      <c r="G24" s="6">
        <v>2</v>
      </c>
      <c r="H24" s="6">
        <v>2</v>
      </c>
      <c r="I24" s="6">
        <v>2</v>
      </c>
      <c r="J24" s="6">
        <v>2</v>
      </c>
      <c r="K24" s="6">
        <v>2</v>
      </c>
      <c r="L24" s="19">
        <f t="shared" si="1"/>
        <v>22</v>
      </c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7" t="s">
        <v>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39" t="s">
        <v>30</v>
      </c>
      <c r="B27" s="39"/>
      <c r="C27" s="39"/>
      <c r="D27" s="39"/>
      <c r="E27" s="39"/>
      <c r="F27" s="7"/>
      <c r="G27" s="7"/>
      <c r="H27" s="7"/>
      <c r="I27" s="7"/>
      <c r="J27" s="7"/>
      <c r="K27" s="7"/>
      <c r="L27" s="7"/>
    </row>
    <row r="28" spans="1:12" x14ac:dyDescent="0.25">
      <c r="A28" s="21" t="s">
        <v>98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25">
      <c r="A29" s="22" t="s">
        <v>97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15.75" thickBot="1" x14ac:dyDescent="0.3">
      <c r="A30" s="23" t="s">
        <v>96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6.5" thickTop="1" thickBot="1" x14ac:dyDescent="0.3">
      <c r="A31" s="24" t="s">
        <v>86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</row>
    <row r="32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28:L28"/>
    <mergeCell ref="A29:L29"/>
    <mergeCell ref="A30:L30"/>
    <mergeCell ref="A31:L31"/>
    <mergeCell ref="A8:E8"/>
    <mergeCell ref="F8:K8"/>
    <mergeCell ref="A10:A11"/>
    <mergeCell ref="B10:K10"/>
    <mergeCell ref="L10:L11"/>
    <mergeCell ref="A27:E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7" workbookViewId="0">
      <selection activeCell="U36" sqref="U36"/>
    </sheetView>
  </sheetViews>
  <sheetFormatPr defaultRowHeight="15" x14ac:dyDescent="0.25"/>
  <cols>
    <col min="1" max="1" width="6.85546875" customWidth="1"/>
    <col min="2" max="2" width="6.28515625" customWidth="1"/>
    <col min="3" max="3" width="6" customWidth="1"/>
    <col min="4" max="4" width="6.140625" customWidth="1"/>
    <col min="5" max="5" width="6.85546875" customWidth="1"/>
    <col min="6" max="6" width="6" customWidth="1"/>
    <col min="7" max="7" width="6.140625" customWidth="1"/>
    <col min="8" max="8" width="6.28515625" customWidth="1"/>
    <col min="9" max="9" width="6.85546875" customWidth="1"/>
    <col min="10" max="11" width="6.42578125" customWidth="1"/>
    <col min="12" max="12" width="10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1" t="s">
        <v>1</v>
      </c>
      <c r="B2" s="31"/>
      <c r="C2" s="31"/>
      <c r="D2" s="31"/>
      <c r="E2" s="31"/>
      <c r="F2" s="27" t="s">
        <v>2</v>
      </c>
      <c r="G2" s="27"/>
      <c r="H2" s="27"/>
      <c r="I2" s="28"/>
      <c r="J2" s="28"/>
      <c r="K2" s="28"/>
      <c r="L2" s="2"/>
    </row>
    <row r="3" spans="1:12" x14ac:dyDescent="0.25">
      <c r="A3" s="31" t="s">
        <v>3</v>
      </c>
      <c r="B3" s="31"/>
      <c r="C3" s="31"/>
      <c r="D3" s="31"/>
      <c r="E3" s="31"/>
      <c r="F3" s="29" t="s">
        <v>59</v>
      </c>
      <c r="G3" s="29"/>
      <c r="H3" s="29"/>
      <c r="I3" s="30"/>
      <c r="J3" s="30"/>
      <c r="K3" s="30"/>
      <c r="L3" s="2"/>
    </row>
    <row r="4" spans="1:12" x14ac:dyDescent="0.25">
      <c r="A4" s="31" t="s">
        <v>5</v>
      </c>
      <c r="B4" s="31"/>
      <c r="C4" s="31"/>
      <c r="D4" s="31"/>
      <c r="E4" s="31"/>
      <c r="F4" s="27" t="s">
        <v>33</v>
      </c>
      <c r="G4" s="27"/>
      <c r="H4" s="27"/>
      <c r="I4" s="28"/>
      <c r="J4" s="28"/>
      <c r="K4" s="28"/>
      <c r="L4" s="2"/>
    </row>
    <row r="5" spans="1:12" x14ac:dyDescent="0.25">
      <c r="A5" s="31" t="s">
        <v>6</v>
      </c>
      <c r="B5" s="31"/>
      <c r="C5" s="31"/>
      <c r="D5" s="31"/>
      <c r="E5" s="31"/>
      <c r="F5" s="29" t="s">
        <v>60</v>
      </c>
      <c r="G5" s="29"/>
      <c r="H5" s="29"/>
      <c r="I5" s="30"/>
      <c r="J5" s="30"/>
      <c r="K5" s="30"/>
      <c r="L5" s="2"/>
    </row>
    <row r="6" spans="1:12" x14ac:dyDescent="0.25">
      <c r="A6" s="31" t="s">
        <v>7</v>
      </c>
      <c r="B6" s="31"/>
      <c r="C6" s="31"/>
      <c r="D6" s="31"/>
      <c r="E6" s="31"/>
      <c r="F6" s="27">
        <v>23</v>
      </c>
      <c r="G6" s="27"/>
      <c r="H6" s="27"/>
      <c r="I6" s="28"/>
      <c r="J6" s="28"/>
      <c r="K6" s="28"/>
      <c r="L6" s="2"/>
    </row>
    <row r="7" spans="1:12" ht="27" customHeight="1" x14ac:dyDescent="0.25">
      <c r="A7" s="40" t="s">
        <v>8</v>
      </c>
      <c r="B7" s="40"/>
      <c r="C7" s="40"/>
      <c r="D7" s="40"/>
      <c r="E7" s="40"/>
      <c r="F7" s="27">
        <v>23</v>
      </c>
      <c r="G7" s="27"/>
      <c r="H7" s="27"/>
      <c r="I7" s="28"/>
      <c r="J7" s="28"/>
      <c r="K7" s="28"/>
      <c r="L7" s="2"/>
    </row>
    <row r="8" spans="1:12" x14ac:dyDescent="0.25">
      <c r="A8" s="31" t="s">
        <v>9</v>
      </c>
      <c r="B8" s="31"/>
      <c r="C8" s="31"/>
      <c r="D8" s="31"/>
      <c r="E8" s="31"/>
      <c r="F8" s="27" t="s">
        <v>79</v>
      </c>
      <c r="G8" s="27"/>
      <c r="H8" s="27"/>
      <c r="I8" s="28"/>
      <c r="J8" s="28"/>
      <c r="K8" s="28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32" t="s">
        <v>10</v>
      </c>
      <c r="B10" s="34" t="s">
        <v>11</v>
      </c>
      <c r="C10" s="35"/>
      <c r="D10" s="35"/>
      <c r="E10" s="35"/>
      <c r="F10" s="35"/>
      <c r="G10" s="35"/>
      <c r="H10" s="35"/>
      <c r="I10" s="35"/>
      <c r="J10" s="35"/>
      <c r="K10" s="36"/>
      <c r="L10" s="37" t="s">
        <v>12</v>
      </c>
    </row>
    <row r="11" spans="1:12" ht="15.75" thickBot="1" x14ac:dyDescent="0.3">
      <c r="A11" s="33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38"/>
    </row>
    <row r="12" spans="1:12" ht="16.5" thickTop="1" thickBot="1" x14ac:dyDescent="0.3">
      <c r="A12" s="5" t="s">
        <v>13</v>
      </c>
      <c r="B12" s="6">
        <v>4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45">
        <f t="shared" ref="L12:L34" si="0">SUM(B12:K12)</f>
        <v>40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3</v>
      </c>
      <c r="J13" s="6">
        <v>3</v>
      </c>
      <c r="K13" s="6">
        <v>3</v>
      </c>
      <c r="L13" s="18">
        <f t="shared" si="0"/>
        <v>33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1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1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9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9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1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2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0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3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3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1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4</v>
      </c>
      <c r="G24" s="6">
        <v>4</v>
      </c>
      <c r="H24" s="6">
        <v>4</v>
      </c>
      <c r="I24" s="6">
        <v>4</v>
      </c>
      <c r="J24" s="6">
        <v>4</v>
      </c>
      <c r="K24" s="6">
        <v>4</v>
      </c>
      <c r="L24" s="16">
        <f t="shared" si="0"/>
        <v>35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3">
        <f t="shared" si="0"/>
        <v>35</v>
      </c>
    </row>
    <row r="26" spans="1:12" x14ac:dyDescent="0.25">
      <c r="A26" s="5" t="s">
        <v>27</v>
      </c>
      <c r="B26" s="6">
        <v>4</v>
      </c>
      <c r="C26" s="6">
        <v>4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3">
        <f t="shared" si="0"/>
        <v>40</v>
      </c>
    </row>
    <row r="27" spans="1:12" x14ac:dyDescent="0.25">
      <c r="A27" s="5" t="s">
        <v>28</v>
      </c>
      <c r="B27" s="6">
        <v>2</v>
      </c>
      <c r="C27" s="6">
        <v>2</v>
      </c>
      <c r="D27" s="6">
        <v>1</v>
      </c>
      <c r="E27" s="6">
        <v>1</v>
      </c>
      <c r="F27" s="6">
        <v>1</v>
      </c>
      <c r="G27" s="6">
        <v>2</v>
      </c>
      <c r="H27" s="6">
        <v>4</v>
      </c>
      <c r="I27" s="6">
        <v>4</v>
      </c>
      <c r="J27" s="6">
        <v>4</v>
      </c>
      <c r="K27" s="6">
        <v>4</v>
      </c>
      <c r="L27" s="18">
        <f t="shared" ref="L27:L33" si="1">SUM(B27:K27)</f>
        <v>25</v>
      </c>
    </row>
    <row r="28" spans="1:12" x14ac:dyDescent="0.25">
      <c r="A28" s="5" t="s">
        <v>35</v>
      </c>
      <c r="B28" s="6">
        <v>2</v>
      </c>
      <c r="C28" s="6">
        <v>3</v>
      </c>
      <c r="D28" s="6">
        <v>3</v>
      </c>
      <c r="E28" s="6">
        <v>3</v>
      </c>
      <c r="F28" s="6">
        <v>2</v>
      </c>
      <c r="G28" s="6">
        <v>2</v>
      </c>
      <c r="H28" s="6">
        <v>2</v>
      </c>
      <c r="I28" s="6">
        <v>2</v>
      </c>
      <c r="J28" s="6">
        <v>1</v>
      </c>
      <c r="K28" s="6">
        <v>1</v>
      </c>
      <c r="L28" s="19">
        <f t="shared" si="1"/>
        <v>21</v>
      </c>
    </row>
    <row r="29" spans="1:12" x14ac:dyDescent="0.25">
      <c r="A29" s="5" t="s">
        <v>36</v>
      </c>
      <c r="B29" s="6">
        <v>3</v>
      </c>
      <c r="C29" s="6">
        <v>3</v>
      </c>
      <c r="D29" s="6">
        <v>3</v>
      </c>
      <c r="E29" s="6">
        <v>2</v>
      </c>
      <c r="F29" s="6">
        <v>2</v>
      </c>
      <c r="G29" s="6">
        <v>2</v>
      </c>
      <c r="H29" s="6">
        <v>3</v>
      </c>
      <c r="I29" s="6">
        <v>4</v>
      </c>
      <c r="J29" s="6">
        <v>1</v>
      </c>
      <c r="K29" s="6">
        <v>1</v>
      </c>
      <c r="L29" s="18">
        <f t="shared" si="1"/>
        <v>24</v>
      </c>
    </row>
    <row r="30" spans="1:12" x14ac:dyDescent="0.25">
      <c r="A30" s="5" t="s">
        <v>37</v>
      </c>
      <c r="B30" s="6">
        <v>4</v>
      </c>
      <c r="C30" s="6">
        <v>4</v>
      </c>
      <c r="D30" s="6">
        <v>4</v>
      </c>
      <c r="E30" s="6">
        <v>4</v>
      </c>
      <c r="F30" s="6">
        <v>4</v>
      </c>
      <c r="G30" s="6">
        <v>4</v>
      </c>
      <c r="H30" s="6">
        <v>2</v>
      </c>
      <c r="I30" s="6">
        <v>4</v>
      </c>
      <c r="J30" s="6">
        <v>4</v>
      </c>
      <c r="K30" s="6">
        <v>2</v>
      </c>
      <c r="L30" s="13">
        <f t="shared" si="1"/>
        <v>36</v>
      </c>
    </row>
    <row r="31" spans="1:12" x14ac:dyDescent="0.25">
      <c r="A31" s="5" t="s">
        <v>38</v>
      </c>
      <c r="B31" s="6">
        <v>2</v>
      </c>
      <c r="C31" s="6">
        <v>3</v>
      </c>
      <c r="D31" s="6">
        <v>3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9">
        <f t="shared" si="1"/>
        <v>22</v>
      </c>
    </row>
    <row r="32" spans="1:12" x14ac:dyDescent="0.25">
      <c r="A32" s="5" t="s">
        <v>50</v>
      </c>
      <c r="B32" s="6">
        <v>3</v>
      </c>
      <c r="C32" s="6">
        <v>3</v>
      </c>
      <c r="D32" s="6">
        <v>3</v>
      </c>
      <c r="E32" s="6">
        <v>3</v>
      </c>
      <c r="F32" s="6">
        <v>2</v>
      </c>
      <c r="G32" s="6">
        <v>2</v>
      </c>
      <c r="H32" s="6">
        <v>4</v>
      </c>
      <c r="I32" s="6">
        <v>4</v>
      </c>
      <c r="J32" s="6">
        <v>1</v>
      </c>
      <c r="K32" s="6">
        <v>1</v>
      </c>
      <c r="L32" s="18">
        <f t="shared" si="1"/>
        <v>26</v>
      </c>
    </row>
    <row r="33" spans="1:12" x14ac:dyDescent="0.25">
      <c r="A33" s="5" t="s">
        <v>51</v>
      </c>
      <c r="B33" s="6">
        <v>4</v>
      </c>
      <c r="C33" s="6">
        <v>4</v>
      </c>
      <c r="D33" s="6">
        <v>3</v>
      </c>
      <c r="E33" s="6">
        <v>3</v>
      </c>
      <c r="F33" s="6">
        <v>3</v>
      </c>
      <c r="G33" s="6">
        <v>4</v>
      </c>
      <c r="H33" s="6">
        <v>4</v>
      </c>
      <c r="I33" s="6">
        <v>2</v>
      </c>
      <c r="J33" s="6">
        <v>4</v>
      </c>
      <c r="K33" s="6">
        <v>4</v>
      </c>
      <c r="L33" s="13">
        <f t="shared" si="1"/>
        <v>35</v>
      </c>
    </row>
    <row r="34" spans="1:12" x14ac:dyDescent="0.25">
      <c r="A34" s="5" t="s">
        <v>52</v>
      </c>
      <c r="B34" s="6">
        <v>2</v>
      </c>
      <c r="C34" s="6">
        <v>2</v>
      </c>
      <c r="D34" s="6">
        <v>4</v>
      </c>
      <c r="E34" s="6">
        <v>4</v>
      </c>
      <c r="F34" s="6">
        <v>4</v>
      </c>
      <c r="G34" s="6">
        <v>4</v>
      </c>
      <c r="H34" s="6">
        <v>4</v>
      </c>
      <c r="I34" s="6">
        <v>4</v>
      </c>
      <c r="J34" s="6">
        <v>4</v>
      </c>
      <c r="K34" s="6">
        <v>4</v>
      </c>
      <c r="L34" s="16">
        <f t="shared" si="0"/>
        <v>36</v>
      </c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39" t="s">
        <v>30</v>
      </c>
      <c r="B37" s="39"/>
      <c r="C37" s="39"/>
      <c r="D37" s="39"/>
      <c r="E37" s="39"/>
      <c r="F37" s="7"/>
      <c r="G37" s="7"/>
      <c r="H37" s="7"/>
      <c r="I37" s="7"/>
      <c r="J37" s="7"/>
      <c r="K37" s="7"/>
      <c r="L37" s="7"/>
    </row>
    <row r="38" spans="1:12" x14ac:dyDescent="0.25">
      <c r="A38" s="21" t="s">
        <v>99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x14ac:dyDescent="0.25">
      <c r="A39" s="22" t="s">
        <v>53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15.75" thickBot="1" x14ac:dyDescent="0.3">
      <c r="A40" s="23" t="s">
        <v>93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16.5" thickTop="1" thickBot="1" x14ac:dyDescent="0.3">
      <c r="A41" s="24" t="s">
        <v>86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</row>
    <row r="42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Воробьева Е.С.</vt:lpstr>
      <vt:lpstr>Жилявичюс А.А.</vt:lpstr>
      <vt:lpstr>Жилявичюс А.А. (2)</vt:lpstr>
      <vt:lpstr>Жилявичюс А.А (3)</vt:lpstr>
      <vt:lpstr>Жилявичюс А.А. (4)</vt:lpstr>
      <vt:lpstr>Алексеенкова Н.А.</vt:lpstr>
      <vt:lpstr>Алексеенкова Н.А. (2)</vt:lpstr>
      <vt:lpstr>Кожемякина Т.Н.</vt:lpstr>
      <vt:lpstr>Козлов О.Н.</vt:lpstr>
      <vt:lpstr>Костюк Н.А.</vt:lpstr>
      <vt:lpstr>Муратов А.А.</vt:lpstr>
      <vt:lpstr>Раджабов Э.А.</vt:lpstr>
      <vt:lpstr>Раджабов Э.А. (2)</vt:lpstr>
      <vt:lpstr>Раджабов Э.А. (3)</vt:lpstr>
      <vt:lpstr>Раджабов Э.А. (4)</vt:lpstr>
      <vt:lpstr>Фроленков О.Н.</vt:lpstr>
      <vt:lpstr>Ченцов С.А.</vt:lpstr>
      <vt:lpstr>Шарикова А.Л.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каменская</dc:creator>
  <cp:lastModifiedBy>User</cp:lastModifiedBy>
  <dcterms:created xsi:type="dcterms:W3CDTF">2020-12-08T10:55:04Z</dcterms:created>
  <dcterms:modified xsi:type="dcterms:W3CDTF">2021-08-13T11:54:06Z</dcterms:modified>
</cp:coreProperties>
</file>